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2590" windowWidth="16040" windowHeight="2630" activeTab="8"/>
  </bookViews>
  <sheets>
    <sheet name="Club Cup" sheetId="1" r:id="rId1"/>
    <sheet name="Club Cup Div Sort" sheetId="2" state="hidden" r:id="rId2"/>
    <sheet name="Club Cup by Div" sheetId="3" r:id="rId3"/>
    <sheet name="FS CC" sheetId="4" r:id="rId4"/>
    <sheet name="FS by Div Sort" sheetId="5" state="hidden" r:id="rId5"/>
    <sheet name="FS by Div" sheetId="6" r:id="rId6"/>
    <sheet name="T&amp;F CC" sheetId="7" r:id="rId7"/>
    <sheet name="T&amp;F by Div Sort" sheetId="8" state="hidden" r:id="rId8"/>
    <sheet name="T&amp;F by Div" sheetId="9" r:id="rId9"/>
  </sheets>
  <definedNames>
    <definedName name="_xlnm._FilterDatabase" localSheetId="0" hidden="1">'Club Cup'!$A$5:$J$83</definedName>
    <definedName name="_xlnm._FilterDatabase" localSheetId="2" hidden="1">'Club Cup by Div'!$A$5:$J$106</definedName>
    <definedName name="_xlnm._FilterDatabase" localSheetId="1" hidden="1">'Club Cup Div Sort'!$A$5:$J$83</definedName>
    <definedName name="_xlnm._FilterDatabase" localSheetId="5" hidden="1">'FS by Div'!$A$5:$AD$5</definedName>
    <definedName name="_xlnm._FilterDatabase" localSheetId="4" hidden="1">'FS by Div Sort'!$A$5:$AD$5</definedName>
    <definedName name="_xlnm._FilterDatabase" localSheetId="3" hidden="1">'FS CC'!$A$5:$AD$5</definedName>
    <definedName name="_xlnm._FilterDatabase" localSheetId="8" hidden="1">'T&amp;F by Div'!$B$5:$AB$5</definedName>
    <definedName name="_xlnm._FilterDatabase" localSheetId="7" hidden="1">'T&amp;F by Div Sort'!$B$5:$AB$5</definedName>
    <definedName name="_xlnm._FilterDatabase" localSheetId="6" hidden="1">'T&amp;F CC'!$B$5:$AB$5</definedName>
    <definedName name="_xlfn.IFERROR" hidden="1">#NAME?</definedName>
    <definedName name="_xlnm.Print_Titles" localSheetId="0">'Club Cup'!$1:$5</definedName>
    <definedName name="_xlnm.Print_Titles" localSheetId="2">'Club Cup by Div'!$1:$5</definedName>
    <definedName name="_xlnm.Print_Titles" localSheetId="1">'Club Cup Div Sort'!$1:$5</definedName>
  </definedNames>
  <calcPr fullCalcOnLoad="1"/>
</workbook>
</file>

<file path=xl/sharedStrings.xml><?xml version="1.0" encoding="utf-8"?>
<sst xmlns="http://schemas.openxmlformats.org/spreadsheetml/2006/main" count="5023" uniqueCount="261">
  <si>
    <t>FS Level</t>
  </si>
  <si>
    <t>Event Dog Name</t>
  </si>
  <si>
    <t>DogName</t>
  </si>
  <si>
    <t>Full Name</t>
  </si>
  <si>
    <t>1FB</t>
  </si>
  <si>
    <t>Event Count</t>
  </si>
  <si>
    <t>Club Cup Points</t>
  </si>
  <si>
    <t>Club Place</t>
  </si>
  <si>
    <t>Level Place</t>
  </si>
  <si>
    <t>AA</t>
  </si>
  <si>
    <t>Chicklet</t>
  </si>
  <si>
    <t>Frank Montgomery</t>
  </si>
  <si>
    <t>Frenzy</t>
  </si>
  <si>
    <t>Laura O'Neill</t>
  </si>
  <si>
    <t>Hippie Chick</t>
  </si>
  <si>
    <t>David Gosch</t>
  </si>
  <si>
    <t>Mattie</t>
  </si>
  <si>
    <t>Tim Hauck</t>
  </si>
  <si>
    <t>Pixie Chick</t>
  </si>
  <si>
    <t>Ripper</t>
  </si>
  <si>
    <t>Susan Markham</t>
  </si>
  <si>
    <t>Rocky</t>
  </si>
  <si>
    <t>Matt Repko</t>
  </si>
  <si>
    <t>Wick</t>
  </si>
  <si>
    <t>A</t>
  </si>
  <si>
    <t>Cooper / Garry</t>
  </si>
  <si>
    <t>Cooper</t>
  </si>
  <si>
    <t>Garry Diehl</t>
  </si>
  <si>
    <t>Kelly Belle</t>
  </si>
  <si>
    <t>Dan Huebner</t>
  </si>
  <si>
    <t>Lucy / Deb</t>
  </si>
  <si>
    <t>Lucy</t>
  </si>
  <si>
    <t>Deb Weikel</t>
  </si>
  <si>
    <t>Lucy / Susan</t>
  </si>
  <si>
    <t>Susan Heckman</t>
  </si>
  <si>
    <t>Rocket / Tim</t>
  </si>
  <si>
    <t>Rocket</t>
  </si>
  <si>
    <t>Storm</t>
  </si>
  <si>
    <t>Bernie Markham</t>
  </si>
  <si>
    <t>Yogi</t>
  </si>
  <si>
    <t>Zippy</t>
  </si>
  <si>
    <t>Melanie Griggs</t>
  </si>
  <si>
    <t>B</t>
  </si>
  <si>
    <t>Blade</t>
  </si>
  <si>
    <t>Linda Kriete</t>
  </si>
  <si>
    <t>Cir-El / Courtney</t>
  </si>
  <si>
    <t>Cir-El</t>
  </si>
  <si>
    <t>Courtney Williams</t>
  </si>
  <si>
    <t>Kora</t>
  </si>
  <si>
    <t>Criss Brown</t>
  </si>
  <si>
    <t>Ollie Brighteyes</t>
  </si>
  <si>
    <t>Elysia Edmondson</t>
  </si>
  <si>
    <t>Molly / Susan</t>
  </si>
  <si>
    <t>Molly</t>
  </si>
  <si>
    <t>M</t>
  </si>
  <si>
    <t>Gracie Lou</t>
  </si>
  <si>
    <t>Sprite</t>
  </si>
  <si>
    <t>Ziva</t>
  </si>
  <si>
    <t>Peter Williams</t>
  </si>
  <si>
    <t>TF Level</t>
  </si>
  <si>
    <t>Dog_Name</t>
  </si>
  <si>
    <t>Dancer</t>
  </si>
  <si>
    <t>Irie</t>
  </si>
  <si>
    <t>Sally Zinkhan</t>
  </si>
  <si>
    <t>Jayhawk</t>
  </si>
  <si>
    <t>Scott Myers</t>
  </si>
  <si>
    <t>Mako</t>
  </si>
  <si>
    <t>Candie Kilbourne</t>
  </si>
  <si>
    <t>RA / Bob</t>
  </si>
  <si>
    <t>RA</t>
  </si>
  <si>
    <t>Bob Griggs</t>
  </si>
  <si>
    <t>RA-Kin</t>
  </si>
  <si>
    <t>RA-Kin / Bob</t>
  </si>
  <si>
    <t>Zippy / Bob</t>
  </si>
  <si>
    <t>Angus</t>
  </si>
  <si>
    <t>Glenna</t>
  </si>
  <si>
    <t>Grace</t>
  </si>
  <si>
    <t>Chuck Coleman</t>
  </si>
  <si>
    <t>Hawkeye</t>
  </si>
  <si>
    <t>Java / Laura</t>
  </si>
  <si>
    <t>Java</t>
  </si>
  <si>
    <t>Laura Holena</t>
  </si>
  <si>
    <t>Java / Tara</t>
  </si>
  <si>
    <t>Tara Bauer-Williamson</t>
  </si>
  <si>
    <t>Kona</t>
  </si>
  <si>
    <t>Mako / Killian</t>
  </si>
  <si>
    <t>Killian Kilbourne</t>
  </si>
  <si>
    <t>Mat</t>
  </si>
  <si>
    <t>Kevin Klass</t>
  </si>
  <si>
    <t>Max / Carlyn</t>
  </si>
  <si>
    <t>Max</t>
  </si>
  <si>
    <t>Carlyn Lamb</t>
  </si>
  <si>
    <t>Mocha</t>
  </si>
  <si>
    <t>Pippin / Eunice</t>
  </si>
  <si>
    <t>Pippin</t>
  </si>
  <si>
    <t>Eunice Morgan</t>
  </si>
  <si>
    <t>Bentley</t>
  </si>
  <si>
    <t>Blaze</t>
  </si>
  <si>
    <t>Gig</t>
  </si>
  <si>
    <t>Jelly</t>
  </si>
  <si>
    <t>Overall</t>
  </si>
  <si>
    <t>FS CC Points</t>
  </si>
  <si>
    <t>T&amp;F CC Points</t>
  </si>
  <si>
    <t>Freestyle</t>
  </si>
  <si>
    <t>Toss Fetch</t>
  </si>
  <si>
    <t/>
  </si>
  <si>
    <t>2RPE</t>
  </si>
  <si>
    <t>Brick</t>
  </si>
  <si>
    <t>Lindsay Thompson</t>
  </si>
  <si>
    <t>Laddy</t>
  </si>
  <si>
    <t>Frank Buckland</t>
  </si>
  <si>
    <t>Shiloh</t>
  </si>
  <si>
    <t>The Zen Master</t>
  </si>
  <si>
    <t>Theresa Brantly</t>
  </si>
  <si>
    <t>Allegro</t>
  </si>
  <si>
    <t>Tracy Love</t>
  </si>
  <si>
    <t>Sky</t>
  </si>
  <si>
    <t>Stephanie Carbaugh</t>
  </si>
  <si>
    <t>Maddy</t>
  </si>
  <si>
    <t>Tammy Pelton</t>
  </si>
  <si>
    <t>Sharpie</t>
  </si>
  <si>
    <t>Margie Fluke</t>
  </si>
  <si>
    <t>Tempo / Stephanie</t>
  </si>
  <si>
    <t>Tempo</t>
  </si>
  <si>
    <t>Poe</t>
  </si>
  <si>
    <t>Kelly Webb</t>
  </si>
  <si>
    <t>Drizzle</t>
  </si>
  <si>
    <t>Dallas / Theresa</t>
  </si>
  <si>
    <t>Dallas</t>
  </si>
  <si>
    <t>Riley</t>
  </si>
  <si>
    <t>Y</t>
  </si>
  <si>
    <t>Maddy / Ian</t>
  </si>
  <si>
    <t>Ian Pelton</t>
  </si>
  <si>
    <t>Sharpie / Julia</t>
  </si>
  <si>
    <t>Julia Fluke</t>
  </si>
  <si>
    <t>3RPE</t>
  </si>
  <si>
    <t>Eko</t>
  </si>
  <si>
    <t>Ella</t>
  </si>
  <si>
    <t>Rob Homack</t>
  </si>
  <si>
    <t>Mig</t>
  </si>
  <si>
    <t>Melissa Charity</t>
  </si>
  <si>
    <t>Kangaroo Jack / Corinne</t>
  </si>
  <si>
    <t>Kangaroo Jack</t>
  </si>
  <si>
    <t>Corinne Brewer</t>
  </si>
  <si>
    <t>Melody</t>
  </si>
  <si>
    <t>Jeff Love</t>
  </si>
  <si>
    <t>Apollo</t>
  </si>
  <si>
    <t>Todd Queen</t>
  </si>
  <si>
    <t>Campbell</t>
  </si>
  <si>
    <t>Java / Jerry</t>
  </si>
  <si>
    <t>Jerry Williamson</t>
  </si>
  <si>
    <t>Max / Todd</t>
  </si>
  <si>
    <t>Cider</t>
  </si>
  <si>
    <t>Rhapsody</t>
  </si>
  <si>
    <t>Charlotte</t>
  </si>
  <si>
    <t>FS Lvl</t>
  </si>
  <si>
    <t>3SP</t>
  </si>
  <si>
    <t>4SIF</t>
  </si>
  <si>
    <t>Steele</t>
  </si>
  <si>
    <t>Carolynn Williams</t>
  </si>
  <si>
    <t>Emma</t>
  </si>
  <si>
    <t>Tom Williams</t>
  </si>
  <si>
    <t>Twist</t>
  </si>
  <si>
    <t>Wizard</t>
  </si>
  <si>
    <t>Matt Derfler</t>
  </si>
  <si>
    <t>Bella</t>
  </si>
  <si>
    <t>Judy Cook</t>
  </si>
  <si>
    <t>Ruby</t>
  </si>
  <si>
    <t>Tip</t>
  </si>
  <si>
    <t>Gary Heckler</t>
  </si>
  <si>
    <t>Freestyle by Division</t>
  </si>
  <si>
    <t>TF Lvl</t>
  </si>
  <si>
    <t>Diva</t>
  </si>
  <si>
    <t>Dorothy Derfler</t>
  </si>
  <si>
    <t>Kyla</t>
  </si>
  <si>
    <t>Cooley</t>
  </si>
  <si>
    <t>Michael Strasburg</t>
  </si>
  <si>
    <t>Payton</t>
  </si>
  <si>
    <t>Jimmy Webb</t>
  </si>
  <si>
    <t>Rose</t>
  </si>
  <si>
    <t>Mark Washburn</t>
  </si>
  <si>
    <t>Jackson</t>
  </si>
  <si>
    <t>Lexi</t>
  </si>
  <si>
    <t>Toss Fetch by Division</t>
  </si>
  <si>
    <t>CC Level</t>
  </si>
  <si>
    <t>Wizard / Matt</t>
  </si>
  <si>
    <t>Brandy</t>
  </si>
  <si>
    <t>Alisa Vargas-West</t>
  </si>
  <si>
    <t>Quincy</t>
  </si>
  <si>
    <t>Bella / Judy</t>
  </si>
  <si>
    <t>Molly / Gary</t>
  </si>
  <si>
    <t>Gary Heckman</t>
  </si>
  <si>
    <t>Maddy / Stephanie</t>
  </si>
  <si>
    <t>Kyla / Dorothy</t>
  </si>
  <si>
    <t>Poe / Jimmy</t>
  </si>
  <si>
    <t>Wizard / Dorothy</t>
  </si>
  <si>
    <t>Bella / Mark</t>
  </si>
  <si>
    <t>Cooper / Tina</t>
  </si>
  <si>
    <t>Tina Diehl</t>
  </si>
  <si>
    <t>Diva / Dorothy</t>
  </si>
  <si>
    <t>2013 MAD Dogs Club Cup</t>
  </si>
  <si>
    <t xml:space="preserve"> (as of Keystone River Jam PA SC)</t>
  </si>
  <si>
    <t>5KRJDD</t>
  </si>
  <si>
    <t>6KRJSC1</t>
  </si>
  <si>
    <t>6KRJSC2</t>
  </si>
  <si>
    <t>5KSRJSC</t>
  </si>
  <si>
    <t>Rain</t>
  </si>
  <si>
    <t>Blake Kilbourne</t>
  </si>
  <si>
    <t>Ollie Brighteyes / Tim</t>
  </si>
  <si>
    <t>Holly</t>
  </si>
  <si>
    <t>Jimmy Howell</t>
  </si>
  <si>
    <t>Mako / Blake</t>
  </si>
  <si>
    <t>RA-Kin / David</t>
  </si>
  <si>
    <t>Corbin</t>
  </si>
  <si>
    <t>Jeff Stanaway</t>
  </si>
  <si>
    <t>Hippie Chick / Lee</t>
  </si>
  <si>
    <t>Lee Carr</t>
  </si>
  <si>
    <t>Cady</t>
  </si>
  <si>
    <t>Boarus</t>
  </si>
  <si>
    <t>Angus / Lee</t>
  </si>
  <si>
    <t>Rhapsody / Tracy</t>
  </si>
  <si>
    <t>Mattie / Elysia</t>
  </si>
  <si>
    <t>Cutter</t>
  </si>
  <si>
    <t>Cooper / Diane</t>
  </si>
  <si>
    <t>Diane LaPoma</t>
  </si>
  <si>
    <t>Melody / Tracy</t>
  </si>
  <si>
    <t>Allegro / Jeff</t>
  </si>
  <si>
    <t>Hunter / Jeff</t>
  </si>
  <si>
    <t>Hunter</t>
  </si>
  <si>
    <t>Dallas / Peter</t>
  </si>
  <si>
    <t>Twitch / Peter</t>
  </si>
  <si>
    <t>Twitch</t>
  </si>
  <si>
    <t>Cutter / Candie</t>
  </si>
  <si>
    <t>Blitz</t>
  </si>
  <si>
    <t>Cutter / Killian</t>
  </si>
  <si>
    <t>7USDDN</t>
  </si>
  <si>
    <t>8NEQ</t>
  </si>
  <si>
    <t>9AFDD</t>
  </si>
  <si>
    <t>10ODSC1</t>
  </si>
  <si>
    <t>10ODSC2</t>
  </si>
  <si>
    <t>6USDDN1</t>
  </si>
  <si>
    <t>6USDDN2</t>
  </si>
  <si>
    <t>7NEQ</t>
  </si>
  <si>
    <t>8AFDD</t>
  </si>
  <si>
    <t>9ODSC</t>
  </si>
  <si>
    <t>Rocket / Mark</t>
  </si>
  <si>
    <t>Mark Muir</t>
  </si>
  <si>
    <t>Gipper</t>
  </si>
  <si>
    <t>Irish</t>
  </si>
  <si>
    <t>Thunder</t>
  </si>
  <si>
    <t>Te'o</t>
  </si>
  <si>
    <t>11EOQ</t>
  </si>
  <si>
    <t>12RRDD</t>
  </si>
  <si>
    <t>10EOQ</t>
  </si>
  <si>
    <t>Penny / Larry</t>
  </si>
  <si>
    <t>Penny</t>
  </si>
  <si>
    <t>Larry Beatty</t>
  </si>
  <si>
    <t>Wheels</t>
  </si>
  <si>
    <t>Mako / Larry</t>
  </si>
  <si>
    <t xml:space="preserve"> (as of Woofstock DD)</t>
  </si>
  <si>
    <t>13WSDD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</si>
</sst>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2" borderId="0" xfId="0" applyFont="1" applyFill="1" applyAlignment="1">
      <alignment wrapText="1"/>
    </xf>
    <xf numFmtId="0" fontId="41" fillId="2" borderId="0" xfId="0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1" fillId="2" borderId="0" xfId="0" applyFont="1" applyFill="1" applyAlignment="1">
      <alignment horizontal="left" wrapText="1"/>
    </xf>
    <xf numFmtId="0" fontId="4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4" fillId="0" borderId="0" xfId="0" applyFont="1" applyAlignment="1">
      <alignment horizontal="centerContinuous"/>
    </xf>
    <xf numFmtId="0" fontId="41" fillId="33" borderId="10" xfId="0" applyFont="1" applyFill="1" applyBorder="1" applyAlignment="1">
      <alignment/>
    </xf>
    <xf numFmtId="0" fontId="41" fillId="33" borderId="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Continuous"/>
    </xf>
    <xf numFmtId="0" fontId="41" fillId="33" borderId="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1" fillId="34" borderId="0" xfId="0" applyFont="1" applyFill="1" applyBorder="1" applyAlignment="1">
      <alignment/>
    </xf>
    <xf numFmtId="164" fontId="41" fillId="34" borderId="0" xfId="0" applyNumberFormat="1" applyFont="1" applyFill="1" applyBorder="1" applyAlignment="1">
      <alignment/>
    </xf>
    <xf numFmtId="0" fontId="41" fillId="35" borderId="0" xfId="0" applyFont="1" applyFill="1" applyBorder="1" applyAlignment="1">
      <alignment/>
    </xf>
    <xf numFmtId="164" fontId="41" fillId="35" borderId="0" xfId="0" applyNumberFormat="1" applyFont="1" applyFill="1" applyBorder="1" applyAlignment="1">
      <alignment/>
    </xf>
    <xf numFmtId="0" fontId="41" fillId="36" borderId="12" xfId="0" applyFont="1" applyFill="1" applyBorder="1" applyAlignment="1">
      <alignment/>
    </xf>
    <xf numFmtId="164" fontId="41" fillId="36" borderId="12" xfId="0" applyNumberFormat="1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164" fontId="41" fillId="0" borderId="12" xfId="0" applyNumberFormat="1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36" borderId="0" xfId="0" applyFont="1" applyFill="1" applyBorder="1" applyAlignment="1">
      <alignment/>
    </xf>
    <xf numFmtId="164" fontId="41" fillId="36" borderId="0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164" fontId="41" fillId="0" borderId="11" xfId="0" applyNumberFormat="1" applyFont="1" applyFill="1" applyBorder="1" applyAlignment="1">
      <alignment/>
    </xf>
    <xf numFmtId="1" fontId="41" fillId="34" borderId="0" xfId="0" applyNumberFormat="1" applyFont="1" applyFill="1" applyBorder="1" applyAlignment="1">
      <alignment/>
    </xf>
    <xf numFmtId="1" fontId="41" fillId="35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41" fillId="36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" fontId="41" fillId="36" borderId="12" xfId="0" applyNumberFormat="1" applyFont="1" applyFill="1" applyBorder="1" applyAlignment="1">
      <alignment/>
    </xf>
    <xf numFmtId="1" fontId="41" fillId="0" borderId="12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Continuous"/>
    </xf>
    <xf numFmtId="0" fontId="41" fillId="2" borderId="0" xfId="0" applyFont="1" applyFill="1" applyAlignment="1">
      <alignment horizontal="center" vertical="top" wrapText="1"/>
    </xf>
    <xf numFmtId="1" fontId="41" fillId="0" borderId="14" xfId="0" applyNumberFormat="1" applyFont="1" applyFill="1" applyBorder="1" applyAlignment="1">
      <alignment/>
    </xf>
    <xf numFmtId="0" fontId="41" fillId="33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B1">
      <pane ySplit="5" topLeftCell="A6" activePane="bottomLeft" state="frozen"/>
      <selection pane="topLeft" activeCell="B2" sqref="B2"/>
      <selection pane="bottomLeft" activeCell="B6" sqref="B6"/>
    </sheetView>
  </sheetViews>
  <sheetFormatPr defaultColWidth="8.625" defaultRowHeight="15.75"/>
  <cols>
    <col min="1" max="1" width="20.625" style="0" hidden="1" customWidth="1"/>
    <col min="2" max="2" width="13.625" style="0" bestFit="1" customWidth="1"/>
    <col min="3" max="3" width="19.625" style="0" bestFit="1" customWidth="1"/>
    <col min="4" max="4" width="6.875" style="0" customWidth="1"/>
    <col min="5" max="5" width="6.625" style="0" customWidth="1"/>
    <col min="6" max="6" width="6.875" style="0" bestFit="1" customWidth="1"/>
    <col min="7" max="7" width="7.875" style="0" bestFit="1" customWidth="1"/>
    <col min="8" max="8" width="7.875" style="0" customWidth="1"/>
    <col min="9" max="9" width="8.50390625" style="0" customWidth="1"/>
    <col min="10" max="10" width="7.125" style="0" bestFit="1" customWidth="1"/>
  </cols>
  <sheetData>
    <row r="1" spans="1:10" ht="21">
      <c r="A1" s="7"/>
      <c r="B1" s="46" t="s">
        <v>200</v>
      </c>
      <c r="C1" s="8"/>
      <c r="D1" s="8"/>
      <c r="E1" s="8"/>
      <c r="F1" s="8"/>
      <c r="G1" s="8"/>
      <c r="H1" s="8"/>
      <c r="I1" s="8"/>
      <c r="J1" s="8"/>
    </row>
    <row r="2" spans="1:10" ht="21">
      <c r="A2" s="7"/>
      <c r="B2" s="49" t="s">
        <v>259</v>
      </c>
      <c r="C2" s="8"/>
      <c r="D2" s="8"/>
      <c r="E2" s="8"/>
      <c r="F2" s="8"/>
      <c r="G2" s="8"/>
      <c r="H2" s="8"/>
      <c r="I2" s="8"/>
      <c r="J2" s="8"/>
    </row>
    <row r="3" spans="1:10" ht="18">
      <c r="A3" s="9"/>
      <c r="B3" s="9" t="s">
        <v>100</v>
      </c>
      <c r="C3" s="8"/>
      <c r="D3" s="8"/>
      <c r="E3" s="8"/>
      <c r="F3" s="8"/>
      <c r="G3" s="8"/>
      <c r="H3" s="8"/>
      <c r="I3" s="8"/>
      <c r="J3" s="8"/>
    </row>
    <row r="5" spans="1:10" ht="30.75">
      <c r="A5" s="10" t="s">
        <v>1</v>
      </c>
      <c r="B5" s="14" t="s">
        <v>2</v>
      </c>
      <c r="C5" s="14" t="s">
        <v>3</v>
      </c>
      <c r="D5" s="6" t="s">
        <v>0</v>
      </c>
      <c r="E5" s="6" t="s">
        <v>59</v>
      </c>
      <c r="F5" s="6" t="s">
        <v>184</v>
      </c>
      <c r="G5" s="52" t="s">
        <v>101</v>
      </c>
      <c r="H5" s="52" t="s">
        <v>102</v>
      </c>
      <c r="I5" s="52" t="s">
        <v>6</v>
      </c>
      <c r="J5" s="52" t="s">
        <v>7</v>
      </c>
    </row>
    <row r="6" spans="1:10" ht="15">
      <c r="A6" s="12" t="s">
        <v>14</v>
      </c>
      <c r="B6" s="20" t="s">
        <v>14</v>
      </c>
      <c r="C6" s="20" t="s">
        <v>15</v>
      </c>
      <c r="D6" s="20" t="s">
        <v>9</v>
      </c>
      <c r="E6" s="20" t="s">
        <v>9</v>
      </c>
      <c r="F6" s="20" t="s">
        <v>9</v>
      </c>
      <c r="G6" s="21">
        <v>373.51666666666665</v>
      </c>
      <c r="H6" s="21">
        <v>155.5</v>
      </c>
      <c r="I6" s="21">
        <v>529.0166666666667</v>
      </c>
      <c r="J6" s="20">
        <v>1</v>
      </c>
    </row>
    <row r="7" spans="1:10" ht="15">
      <c r="A7" s="12" t="s">
        <v>10</v>
      </c>
      <c r="B7" s="22" t="s">
        <v>10</v>
      </c>
      <c r="C7" s="22" t="s">
        <v>11</v>
      </c>
      <c r="D7" s="22" t="s">
        <v>9</v>
      </c>
      <c r="E7" s="22" t="s">
        <v>9</v>
      </c>
      <c r="F7" s="22" t="s">
        <v>9</v>
      </c>
      <c r="G7" s="23">
        <v>399.1871428571429</v>
      </c>
      <c r="H7" s="23">
        <v>127.5</v>
      </c>
      <c r="I7" s="23">
        <v>526.6871428571428</v>
      </c>
      <c r="J7" s="22">
        <v>2</v>
      </c>
    </row>
    <row r="8" spans="1:10" ht="15.75" thickBot="1">
      <c r="A8" s="12" t="s">
        <v>55</v>
      </c>
      <c r="B8" s="30" t="s">
        <v>55</v>
      </c>
      <c r="C8" s="30" t="s">
        <v>11</v>
      </c>
      <c r="D8" s="30" t="s">
        <v>54</v>
      </c>
      <c r="E8" s="30" t="s">
        <v>54</v>
      </c>
      <c r="F8" s="30" t="s">
        <v>54</v>
      </c>
      <c r="G8" s="31">
        <v>346.6022222222222</v>
      </c>
      <c r="H8" s="31">
        <v>82.5</v>
      </c>
      <c r="I8" s="31">
        <v>429.1022222222222</v>
      </c>
      <c r="J8" s="30">
        <v>3</v>
      </c>
    </row>
    <row r="9" spans="1:10" ht="15.75" thickBot="1">
      <c r="A9" s="12" t="s">
        <v>21</v>
      </c>
      <c r="B9" s="32" t="s">
        <v>21</v>
      </c>
      <c r="C9" s="15" t="s">
        <v>22</v>
      </c>
      <c r="D9" s="15" t="s">
        <v>9</v>
      </c>
      <c r="E9" s="15" t="s">
        <v>9</v>
      </c>
      <c r="F9" s="15" t="s">
        <v>9</v>
      </c>
      <c r="G9" s="33">
        <v>316</v>
      </c>
      <c r="H9" s="33">
        <v>92.5</v>
      </c>
      <c r="I9" s="33">
        <v>408.5</v>
      </c>
      <c r="J9" s="29">
        <v>4</v>
      </c>
    </row>
    <row r="10" spans="1:10" ht="15">
      <c r="A10" s="12" t="s">
        <v>50</v>
      </c>
      <c r="B10" s="17" t="s">
        <v>50</v>
      </c>
      <c r="C10" s="17" t="s">
        <v>51</v>
      </c>
      <c r="D10" s="17" t="s">
        <v>24</v>
      </c>
      <c r="E10" s="17" t="s">
        <v>24</v>
      </c>
      <c r="F10" s="17" t="s">
        <v>24</v>
      </c>
      <c r="G10" s="18">
        <v>267.4</v>
      </c>
      <c r="H10" s="18">
        <v>95</v>
      </c>
      <c r="I10" s="18">
        <v>362.4</v>
      </c>
      <c r="J10" s="17">
        <v>5</v>
      </c>
    </row>
    <row r="11" spans="1:10" ht="15">
      <c r="A11" s="12" t="s">
        <v>144</v>
      </c>
      <c r="B11" s="17" t="s">
        <v>144</v>
      </c>
      <c r="C11" s="17" t="s">
        <v>145</v>
      </c>
      <c r="D11" s="17" t="s">
        <v>9</v>
      </c>
      <c r="E11" s="17" t="s">
        <v>9</v>
      </c>
      <c r="F11" s="17" t="s">
        <v>9</v>
      </c>
      <c r="G11" s="18">
        <v>275</v>
      </c>
      <c r="H11" s="18">
        <v>77</v>
      </c>
      <c r="I11" s="18">
        <v>352</v>
      </c>
      <c r="J11" s="17">
        <v>6</v>
      </c>
    </row>
    <row r="12" spans="1:10" ht="15">
      <c r="A12" s="12" t="s">
        <v>18</v>
      </c>
      <c r="B12" s="17" t="s">
        <v>18</v>
      </c>
      <c r="C12" s="17" t="s">
        <v>11</v>
      </c>
      <c r="D12" s="17" t="s">
        <v>9</v>
      </c>
      <c r="E12" s="17" t="s">
        <v>9</v>
      </c>
      <c r="F12" s="17" t="s">
        <v>9</v>
      </c>
      <c r="G12" s="18">
        <v>302</v>
      </c>
      <c r="H12" s="18">
        <v>47</v>
      </c>
      <c r="I12" s="18">
        <v>349</v>
      </c>
      <c r="J12" s="17">
        <v>7</v>
      </c>
    </row>
    <row r="13" spans="1:10" ht="15">
      <c r="A13" s="12" t="s">
        <v>114</v>
      </c>
      <c r="B13" s="17" t="s">
        <v>114</v>
      </c>
      <c r="C13" s="17" t="s">
        <v>115</v>
      </c>
      <c r="D13" s="17" t="s">
        <v>24</v>
      </c>
      <c r="E13" s="17" t="s">
        <v>24</v>
      </c>
      <c r="F13" s="17" t="s">
        <v>24</v>
      </c>
      <c r="G13" s="18">
        <v>278.5</v>
      </c>
      <c r="H13" s="18">
        <v>32.5</v>
      </c>
      <c r="I13" s="18">
        <v>311</v>
      </c>
      <c r="J13" s="17">
        <v>8</v>
      </c>
    </row>
    <row r="14" spans="1:10" ht="15">
      <c r="A14" s="12" t="s">
        <v>97</v>
      </c>
      <c r="B14" s="17" t="s">
        <v>97</v>
      </c>
      <c r="C14" s="17" t="s">
        <v>22</v>
      </c>
      <c r="D14" s="17" t="s">
        <v>54</v>
      </c>
      <c r="E14" s="17" t="s">
        <v>54</v>
      </c>
      <c r="F14" s="17" t="s">
        <v>54</v>
      </c>
      <c r="G14" s="18">
        <v>274</v>
      </c>
      <c r="H14" s="18">
        <v>27</v>
      </c>
      <c r="I14" s="18">
        <v>301</v>
      </c>
      <c r="J14" s="17">
        <v>9</v>
      </c>
    </row>
    <row r="15" spans="1:10" ht="15">
      <c r="A15" s="12" t="s">
        <v>48</v>
      </c>
      <c r="B15" s="17" t="s">
        <v>48</v>
      </c>
      <c r="C15" s="17" t="s">
        <v>49</v>
      </c>
      <c r="D15" s="17" t="s">
        <v>42</v>
      </c>
      <c r="E15" s="17" t="s">
        <v>42</v>
      </c>
      <c r="F15" s="17" t="s">
        <v>42</v>
      </c>
      <c r="G15" s="18">
        <v>228</v>
      </c>
      <c r="H15" s="18">
        <v>69</v>
      </c>
      <c r="I15" s="18">
        <v>297</v>
      </c>
      <c r="J15" s="17">
        <v>10</v>
      </c>
    </row>
    <row r="16" spans="1:10" ht="15">
      <c r="A16" s="12" t="s">
        <v>107</v>
      </c>
      <c r="B16" s="17" t="s">
        <v>107</v>
      </c>
      <c r="C16" s="17" t="s">
        <v>108</v>
      </c>
      <c r="D16" s="17" t="s">
        <v>9</v>
      </c>
      <c r="E16" s="17" t="s">
        <v>9</v>
      </c>
      <c r="F16" s="17" t="s">
        <v>9</v>
      </c>
      <c r="G16" s="18">
        <v>258</v>
      </c>
      <c r="H16" s="18">
        <v>20.5</v>
      </c>
      <c r="I16" s="18">
        <v>278.5</v>
      </c>
      <c r="J16" s="17">
        <v>11</v>
      </c>
    </row>
    <row r="17" spans="1:10" ht="15">
      <c r="A17" s="12" t="s">
        <v>30</v>
      </c>
      <c r="B17" s="17" t="s">
        <v>31</v>
      </c>
      <c r="C17" s="17" t="s">
        <v>32</v>
      </c>
      <c r="D17" s="17" t="s">
        <v>24</v>
      </c>
      <c r="E17" s="17" t="s">
        <v>24</v>
      </c>
      <c r="F17" s="17" t="s">
        <v>24</v>
      </c>
      <c r="G17" s="18">
        <v>222</v>
      </c>
      <c r="H17" s="18">
        <v>35</v>
      </c>
      <c r="I17" s="18">
        <v>257</v>
      </c>
      <c r="J17" s="17">
        <v>12</v>
      </c>
    </row>
    <row r="18" spans="1:10" ht="15">
      <c r="A18" s="12" t="s">
        <v>12</v>
      </c>
      <c r="B18" s="17" t="s">
        <v>12</v>
      </c>
      <c r="C18" s="17" t="s">
        <v>13</v>
      </c>
      <c r="D18" s="17" t="s">
        <v>9</v>
      </c>
      <c r="E18" s="17" t="s">
        <v>9</v>
      </c>
      <c r="F18" s="17" t="s">
        <v>9</v>
      </c>
      <c r="G18" s="18">
        <v>221.18</v>
      </c>
      <c r="H18" s="18">
        <v>35.5</v>
      </c>
      <c r="I18" s="18">
        <v>256.68</v>
      </c>
      <c r="J18" s="17">
        <v>13</v>
      </c>
    </row>
    <row r="19" spans="1:10" ht="15">
      <c r="A19" t="s">
        <v>45</v>
      </c>
      <c r="B19" s="17" t="s">
        <v>46</v>
      </c>
      <c r="C19" s="17" t="s">
        <v>47</v>
      </c>
      <c r="D19" s="17" t="s">
        <v>24</v>
      </c>
      <c r="E19" s="17" t="s">
        <v>24</v>
      </c>
      <c r="F19" s="17" t="s">
        <v>24</v>
      </c>
      <c r="G19" s="18">
        <v>203.5</v>
      </c>
      <c r="H19" s="18">
        <v>29</v>
      </c>
      <c r="I19" s="18">
        <v>232.5</v>
      </c>
      <c r="J19" s="17">
        <v>14</v>
      </c>
    </row>
    <row r="20" spans="1:10" ht="15">
      <c r="A20" t="s">
        <v>23</v>
      </c>
      <c r="B20" s="17" t="s">
        <v>23</v>
      </c>
      <c r="C20" s="17" t="s">
        <v>13</v>
      </c>
      <c r="D20" s="17" t="s">
        <v>9</v>
      </c>
      <c r="E20" s="17" t="s">
        <v>9</v>
      </c>
      <c r="F20" s="17" t="s">
        <v>9</v>
      </c>
      <c r="G20" s="18">
        <v>199.49555555555554</v>
      </c>
      <c r="H20" s="18">
        <v>27.5</v>
      </c>
      <c r="I20" s="18">
        <v>226.99555555555554</v>
      </c>
      <c r="J20" s="17">
        <v>15</v>
      </c>
    </row>
    <row r="21" spans="1:10" ht="15">
      <c r="A21" s="12" t="s">
        <v>57</v>
      </c>
      <c r="B21" s="17" t="s">
        <v>57</v>
      </c>
      <c r="C21" s="17" t="s">
        <v>58</v>
      </c>
      <c r="D21" s="17" t="s">
        <v>54</v>
      </c>
      <c r="E21" s="17" t="s">
        <v>54</v>
      </c>
      <c r="F21" s="17" t="s">
        <v>54</v>
      </c>
      <c r="G21" s="18">
        <v>194</v>
      </c>
      <c r="H21" s="18">
        <v>21</v>
      </c>
      <c r="I21" s="18">
        <v>215</v>
      </c>
      <c r="J21" s="17">
        <v>16</v>
      </c>
    </row>
    <row r="22" spans="1:10" ht="15">
      <c r="A22" s="12" t="s">
        <v>25</v>
      </c>
      <c r="B22" s="17" t="s">
        <v>26</v>
      </c>
      <c r="C22" s="17" t="s">
        <v>27</v>
      </c>
      <c r="D22" s="17" t="s">
        <v>24</v>
      </c>
      <c r="E22" s="17" t="s">
        <v>24</v>
      </c>
      <c r="F22" s="17" t="s">
        <v>24</v>
      </c>
      <c r="G22" s="18">
        <v>155</v>
      </c>
      <c r="H22" s="18">
        <v>54</v>
      </c>
      <c r="I22" s="18">
        <v>209</v>
      </c>
      <c r="J22" s="17">
        <v>17</v>
      </c>
    </row>
    <row r="23" spans="1:10" ht="15">
      <c r="A23" s="12" t="s">
        <v>181</v>
      </c>
      <c r="B23" s="17" t="s">
        <v>181</v>
      </c>
      <c r="C23" s="17" t="s">
        <v>125</v>
      </c>
      <c r="D23" s="17" t="s">
        <v>9</v>
      </c>
      <c r="E23" s="17" t="s">
        <v>9</v>
      </c>
      <c r="F23" s="17" t="s">
        <v>9</v>
      </c>
      <c r="G23" s="18">
        <v>169.31363636363636</v>
      </c>
      <c r="H23" s="18">
        <v>37.5</v>
      </c>
      <c r="I23" s="18">
        <v>206.81363636363636</v>
      </c>
      <c r="J23" s="17">
        <v>18</v>
      </c>
    </row>
    <row r="24" spans="1:10" ht="15">
      <c r="A24" s="12" t="s">
        <v>16</v>
      </c>
      <c r="B24" s="17" t="s">
        <v>16</v>
      </c>
      <c r="C24" s="17" t="s">
        <v>17</v>
      </c>
      <c r="D24" s="17" t="s">
        <v>9</v>
      </c>
      <c r="E24" s="17" t="s">
        <v>9</v>
      </c>
      <c r="F24" s="17" t="s">
        <v>9</v>
      </c>
      <c r="G24" s="18">
        <v>158</v>
      </c>
      <c r="H24" s="18">
        <v>45.5</v>
      </c>
      <c r="I24" s="18">
        <v>203.5</v>
      </c>
      <c r="J24" s="17">
        <v>19</v>
      </c>
    </row>
    <row r="25" spans="1:10" ht="15">
      <c r="A25" s="12" t="s">
        <v>19</v>
      </c>
      <c r="B25" s="17" t="s">
        <v>19</v>
      </c>
      <c r="C25" s="17" t="s">
        <v>20</v>
      </c>
      <c r="D25" s="17" t="s">
        <v>9</v>
      </c>
      <c r="E25" s="17" t="s">
        <v>9</v>
      </c>
      <c r="F25" s="17" t="s">
        <v>9</v>
      </c>
      <c r="G25" s="18">
        <v>174.5</v>
      </c>
      <c r="H25" s="18">
        <v>28.5</v>
      </c>
      <c r="I25" s="18">
        <v>203</v>
      </c>
      <c r="J25" s="17">
        <v>20</v>
      </c>
    </row>
    <row r="26" spans="1:10" ht="15">
      <c r="A26" s="12" t="s">
        <v>158</v>
      </c>
      <c r="B26" s="17" t="s">
        <v>158</v>
      </c>
      <c r="C26" s="17" t="s">
        <v>159</v>
      </c>
      <c r="D26" s="17" t="s">
        <v>9</v>
      </c>
      <c r="E26" s="17" t="s">
        <v>9</v>
      </c>
      <c r="F26" s="17" t="s">
        <v>9</v>
      </c>
      <c r="G26" s="18">
        <v>186</v>
      </c>
      <c r="H26" s="18">
        <v>17</v>
      </c>
      <c r="I26" s="18">
        <v>203</v>
      </c>
      <c r="J26" s="17">
        <v>20</v>
      </c>
    </row>
    <row r="27" spans="1:10" ht="15">
      <c r="A27" s="12" t="s">
        <v>109</v>
      </c>
      <c r="B27" s="17" t="s">
        <v>109</v>
      </c>
      <c r="C27" s="17" t="s">
        <v>110</v>
      </c>
      <c r="D27" s="17" t="s">
        <v>9</v>
      </c>
      <c r="E27" s="17" t="s">
        <v>9</v>
      </c>
      <c r="F27" s="17" t="s">
        <v>9</v>
      </c>
      <c r="G27" s="18">
        <v>166.5</v>
      </c>
      <c r="H27" s="18">
        <v>34.5</v>
      </c>
      <c r="I27" s="18">
        <v>201</v>
      </c>
      <c r="J27" s="17">
        <v>22</v>
      </c>
    </row>
    <row r="28" spans="1:10" ht="15">
      <c r="A28" s="12" t="s">
        <v>126</v>
      </c>
      <c r="B28" s="17" t="s">
        <v>126</v>
      </c>
      <c r="C28" s="17" t="s">
        <v>121</v>
      </c>
      <c r="D28" s="17" t="s">
        <v>42</v>
      </c>
      <c r="E28" s="17" t="s">
        <v>42</v>
      </c>
      <c r="F28" s="17" t="s">
        <v>42</v>
      </c>
      <c r="G28" s="18">
        <v>153</v>
      </c>
      <c r="H28" s="18">
        <v>42.5</v>
      </c>
      <c r="I28" s="18">
        <v>195.5</v>
      </c>
      <c r="J28" s="17">
        <v>23</v>
      </c>
    </row>
    <row r="29" spans="1:10" ht="15">
      <c r="A29" s="12" t="s">
        <v>120</v>
      </c>
      <c r="B29" s="17" t="s">
        <v>120</v>
      </c>
      <c r="C29" s="17" t="s">
        <v>121</v>
      </c>
      <c r="D29" s="17" t="s">
        <v>42</v>
      </c>
      <c r="E29" s="17" t="s">
        <v>42</v>
      </c>
      <c r="F29" s="17" t="s">
        <v>42</v>
      </c>
      <c r="G29" s="18">
        <v>152.5</v>
      </c>
      <c r="H29" s="18">
        <v>41.5</v>
      </c>
      <c r="I29" s="18">
        <v>194</v>
      </c>
      <c r="J29" s="17">
        <v>24</v>
      </c>
    </row>
    <row r="30" spans="1:10" ht="15">
      <c r="A30" s="12" t="s">
        <v>111</v>
      </c>
      <c r="B30" s="17" t="s">
        <v>111</v>
      </c>
      <c r="C30" s="17" t="s">
        <v>110</v>
      </c>
      <c r="D30" s="17" t="s">
        <v>9</v>
      </c>
      <c r="E30" s="17" t="s">
        <v>9</v>
      </c>
      <c r="F30" s="17" t="s">
        <v>9</v>
      </c>
      <c r="G30" s="18">
        <v>166</v>
      </c>
      <c r="H30" s="18">
        <v>23.5</v>
      </c>
      <c r="I30" s="18">
        <v>189.5</v>
      </c>
      <c r="J30" s="17">
        <v>25</v>
      </c>
    </row>
    <row r="31" spans="1:10" ht="15">
      <c r="A31" s="12" t="s">
        <v>39</v>
      </c>
      <c r="B31" s="17" t="s">
        <v>39</v>
      </c>
      <c r="C31" s="17" t="s">
        <v>22</v>
      </c>
      <c r="D31" s="17" t="s">
        <v>24</v>
      </c>
      <c r="E31" s="17" t="s">
        <v>24</v>
      </c>
      <c r="F31" s="17" t="s">
        <v>24</v>
      </c>
      <c r="G31" s="18">
        <v>155.5</v>
      </c>
      <c r="H31" s="18">
        <v>31</v>
      </c>
      <c r="I31" s="18">
        <v>186.5</v>
      </c>
      <c r="J31" s="17">
        <v>26</v>
      </c>
    </row>
    <row r="32" spans="1:10" ht="15">
      <c r="A32" s="12" t="s">
        <v>37</v>
      </c>
      <c r="B32" s="17" t="s">
        <v>37</v>
      </c>
      <c r="C32" s="17" t="s">
        <v>38</v>
      </c>
      <c r="D32" s="17" t="s">
        <v>24</v>
      </c>
      <c r="E32" s="17" t="s">
        <v>24</v>
      </c>
      <c r="F32" s="17" t="s">
        <v>24</v>
      </c>
      <c r="G32" s="18">
        <v>165.5</v>
      </c>
      <c r="H32" s="18">
        <v>12.5</v>
      </c>
      <c r="I32" s="18">
        <v>178</v>
      </c>
      <c r="J32" s="17">
        <v>27</v>
      </c>
    </row>
    <row r="33" spans="1:10" ht="15">
      <c r="A33" s="12" t="s">
        <v>96</v>
      </c>
      <c r="B33" s="17" t="s">
        <v>96</v>
      </c>
      <c r="C33" s="17" t="s">
        <v>11</v>
      </c>
      <c r="D33" s="17" t="s">
        <v>54</v>
      </c>
      <c r="E33" s="17" t="s">
        <v>54</v>
      </c>
      <c r="F33" s="17" t="s">
        <v>54</v>
      </c>
      <c r="G33" s="18">
        <v>101</v>
      </c>
      <c r="H33" s="18">
        <v>61</v>
      </c>
      <c r="I33" s="18">
        <v>162</v>
      </c>
      <c r="J33" s="17">
        <v>28</v>
      </c>
    </row>
    <row r="34" spans="1:10" ht="15">
      <c r="A34" t="s">
        <v>33</v>
      </c>
      <c r="B34" s="17" t="s">
        <v>31</v>
      </c>
      <c r="C34" s="17" t="s">
        <v>34</v>
      </c>
      <c r="D34" s="17" t="s">
        <v>24</v>
      </c>
      <c r="E34" s="17" t="s">
        <v>24</v>
      </c>
      <c r="F34" s="17" t="s">
        <v>24</v>
      </c>
      <c r="G34" s="18">
        <v>111</v>
      </c>
      <c r="H34" s="18">
        <v>41</v>
      </c>
      <c r="I34" s="18">
        <v>152</v>
      </c>
      <c r="J34" s="17">
        <v>29</v>
      </c>
    </row>
    <row r="35" spans="1:10" ht="15">
      <c r="A35" s="12" t="s">
        <v>133</v>
      </c>
      <c r="B35" s="17" t="s">
        <v>120</v>
      </c>
      <c r="C35" s="17" t="s">
        <v>134</v>
      </c>
      <c r="D35" s="17" t="s">
        <v>130</v>
      </c>
      <c r="E35" s="17" t="s">
        <v>130</v>
      </c>
      <c r="F35" s="17" t="s">
        <v>130</v>
      </c>
      <c r="G35" s="18">
        <v>118</v>
      </c>
      <c r="H35" s="18">
        <v>33.5</v>
      </c>
      <c r="I35" s="18">
        <v>151.5</v>
      </c>
      <c r="J35" s="17">
        <v>30</v>
      </c>
    </row>
    <row r="36" spans="1:10" ht="15">
      <c r="A36" s="12" t="s">
        <v>152</v>
      </c>
      <c r="B36" s="17" t="s">
        <v>152</v>
      </c>
      <c r="C36" s="17" t="s">
        <v>83</v>
      </c>
      <c r="D36" s="17" t="s">
        <v>42</v>
      </c>
      <c r="E36" s="17" t="s">
        <v>42</v>
      </c>
      <c r="F36" s="17" t="s">
        <v>42</v>
      </c>
      <c r="G36" s="18">
        <v>106.39739130434782</v>
      </c>
      <c r="H36" s="18">
        <v>43.5</v>
      </c>
      <c r="I36" s="18">
        <v>149.89739130434782</v>
      </c>
      <c r="J36" s="17">
        <v>31</v>
      </c>
    </row>
    <row r="37" spans="1:10" ht="15">
      <c r="A37" t="s">
        <v>206</v>
      </c>
      <c r="B37" s="17" t="s">
        <v>206</v>
      </c>
      <c r="C37" s="17" t="s">
        <v>207</v>
      </c>
      <c r="D37" s="17" t="s">
        <v>9</v>
      </c>
      <c r="E37" s="17" t="s">
        <v>9</v>
      </c>
      <c r="F37" s="17" t="s">
        <v>9</v>
      </c>
      <c r="G37" s="18">
        <v>121.5</v>
      </c>
      <c r="H37" s="18">
        <v>13.5</v>
      </c>
      <c r="I37" s="18">
        <v>135</v>
      </c>
      <c r="J37" s="17">
        <v>32</v>
      </c>
    </row>
    <row r="38" spans="1:10" ht="15">
      <c r="A38" t="s">
        <v>82</v>
      </c>
      <c r="B38" s="17" t="s">
        <v>80</v>
      </c>
      <c r="C38" s="17" t="s">
        <v>83</v>
      </c>
      <c r="D38" s="17" t="s">
        <v>42</v>
      </c>
      <c r="E38" s="17" t="s">
        <v>42</v>
      </c>
      <c r="F38" s="17" t="s">
        <v>42</v>
      </c>
      <c r="G38" s="18">
        <v>89.53333333333333</v>
      </c>
      <c r="H38" s="18">
        <v>29</v>
      </c>
      <c r="I38" s="18">
        <v>118.53333333333333</v>
      </c>
      <c r="J38" s="17">
        <v>33</v>
      </c>
    </row>
    <row r="39" spans="1:10" ht="15">
      <c r="A39" s="12" t="s">
        <v>116</v>
      </c>
      <c r="B39" s="17" t="s">
        <v>116</v>
      </c>
      <c r="C39" s="17" t="s">
        <v>117</v>
      </c>
      <c r="D39" s="17" t="s">
        <v>24</v>
      </c>
      <c r="E39" s="17" t="s">
        <v>24</v>
      </c>
      <c r="F39" s="17" t="s">
        <v>24</v>
      </c>
      <c r="G39" s="18">
        <v>84</v>
      </c>
      <c r="H39" s="18">
        <v>34</v>
      </c>
      <c r="I39" s="18">
        <v>118</v>
      </c>
      <c r="J39" s="17">
        <v>34</v>
      </c>
    </row>
    <row r="40" spans="1:10" ht="15">
      <c r="A40" t="s">
        <v>185</v>
      </c>
      <c r="B40" s="17" t="s">
        <v>163</v>
      </c>
      <c r="C40" s="17" t="s">
        <v>164</v>
      </c>
      <c r="D40" s="17" t="s">
        <v>54</v>
      </c>
      <c r="E40" s="17" t="s">
        <v>54</v>
      </c>
      <c r="F40" s="17" t="s">
        <v>54</v>
      </c>
      <c r="G40" s="18">
        <v>96.5</v>
      </c>
      <c r="H40" s="18">
        <v>11.5</v>
      </c>
      <c r="I40" s="18">
        <v>108</v>
      </c>
      <c r="J40" s="17">
        <v>35</v>
      </c>
    </row>
    <row r="41" spans="1:10" ht="15">
      <c r="A41" t="s">
        <v>35</v>
      </c>
      <c r="B41" s="17" t="s">
        <v>36</v>
      </c>
      <c r="C41" s="17" t="s">
        <v>17</v>
      </c>
      <c r="D41" s="17" t="s">
        <v>24</v>
      </c>
      <c r="E41" s="17" t="s">
        <v>24</v>
      </c>
      <c r="F41" s="17" t="s">
        <v>24</v>
      </c>
      <c r="G41" s="18">
        <v>69.5</v>
      </c>
      <c r="H41" s="18">
        <v>25</v>
      </c>
      <c r="I41" s="18">
        <v>94.5</v>
      </c>
      <c r="J41" s="17">
        <v>36</v>
      </c>
    </row>
    <row r="42" spans="1:10" ht="15">
      <c r="A42" t="s">
        <v>40</v>
      </c>
      <c r="B42" s="17" t="s">
        <v>40</v>
      </c>
      <c r="C42" s="17" t="s">
        <v>41</v>
      </c>
      <c r="D42" s="17" t="s">
        <v>24</v>
      </c>
      <c r="E42" s="17" t="s">
        <v>24</v>
      </c>
      <c r="F42" s="17" t="s">
        <v>24</v>
      </c>
      <c r="G42" s="18">
        <v>31.5</v>
      </c>
      <c r="H42" s="18">
        <v>61.5</v>
      </c>
      <c r="I42" s="18">
        <v>93</v>
      </c>
      <c r="J42" s="17">
        <v>37</v>
      </c>
    </row>
    <row r="43" spans="1:10" ht="15">
      <c r="A43" t="s">
        <v>99</v>
      </c>
      <c r="B43" s="17" t="s">
        <v>99</v>
      </c>
      <c r="C43" s="17" t="s">
        <v>63</v>
      </c>
      <c r="D43" s="17" t="s">
        <v>54</v>
      </c>
      <c r="E43" s="17" t="s">
        <v>54</v>
      </c>
      <c r="F43" s="17" t="s">
        <v>54</v>
      </c>
      <c r="G43" s="18">
        <v>87</v>
      </c>
      <c r="H43" s="18">
        <v>6</v>
      </c>
      <c r="I43" s="18">
        <v>93</v>
      </c>
      <c r="J43" s="17">
        <v>37</v>
      </c>
    </row>
    <row r="44" spans="1:10" ht="15">
      <c r="A44" t="s">
        <v>52</v>
      </c>
      <c r="B44" s="17" t="s">
        <v>53</v>
      </c>
      <c r="C44" s="17" t="s">
        <v>34</v>
      </c>
      <c r="D44" s="17" t="s">
        <v>42</v>
      </c>
      <c r="E44" s="17" t="s">
        <v>42</v>
      </c>
      <c r="F44" s="17" t="s">
        <v>42</v>
      </c>
      <c r="G44" s="18">
        <v>72.5</v>
      </c>
      <c r="H44" s="18">
        <v>10.5</v>
      </c>
      <c r="I44" s="18">
        <v>83</v>
      </c>
      <c r="J44" s="17">
        <v>39</v>
      </c>
    </row>
    <row r="45" spans="1:10" ht="15">
      <c r="A45" t="s">
        <v>186</v>
      </c>
      <c r="B45" s="17" t="s">
        <v>186</v>
      </c>
      <c r="C45" s="17" t="s">
        <v>187</v>
      </c>
      <c r="D45" s="17" t="s">
        <v>9</v>
      </c>
      <c r="E45" s="17" t="s">
        <v>9</v>
      </c>
      <c r="F45" s="17" t="s">
        <v>9</v>
      </c>
      <c r="G45" s="18">
        <v>71</v>
      </c>
      <c r="H45" s="18">
        <v>11</v>
      </c>
      <c r="I45" s="18">
        <v>82</v>
      </c>
      <c r="J45" s="17">
        <v>40</v>
      </c>
    </row>
    <row r="46" spans="1:10" ht="15">
      <c r="A46" s="12" t="s">
        <v>73</v>
      </c>
      <c r="B46" s="17" t="s">
        <v>40</v>
      </c>
      <c r="C46" s="17" t="s">
        <v>70</v>
      </c>
      <c r="D46" s="17" t="s">
        <v>105</v>
      </c>
      <c r="E46" s="17" t="s">
        <v>24</v>
      </c>
      <c r="F46" s="17" t="s">
        <v>24</v>
      </c>
      <c r="G46" s="18" t="s">
        <v>105</v>
      </c>
      <c r="H46" s="18">
        <v>79.5</v>
      </c>
      <c r="I46" s="18">
        <v>79.5</v>
      </c>
      <c r="J46" s="17">
        <v>41</v>
      </c>
    </row>
    <row r="47" spans="1:10" ht="15">
      <c r="A47" s="12" t="s">
        <v>188</v>
      </c>
      <c r="B47" s="17" t="s">
        <v>188</v>
      </c>
      <c r="C47" s="17" t="s">
        <v>187</v>
      </c>
      <c r="D47" s="17" t="s">
        <v>9</v>
      </c>
      <c r="E47" s="17" t="s">
        <v>9</v>
      </c>
      <c r="F47" s="17" t="s">
        <v>9</v>
      </c>
      <c r="G47" s="18">
        <v>65.5</v>
      </c>
      <c r="H47" s="18">
        <v>9</v>
      </c>
      <c r="I47" s="18">
        <v>74.5</v>
      </c>
      <c r="J47" s="17">
        <v>42</v>
      </c>
    </row>
    <row r="48" spans="1:10" ht="15">
      <c r="A48" s="12" t="s">
        <v>72</v>
      </c>
      <c r="B48" s="17" t="s">
        <v>71</v>
      </c>
      <c r="C48" s="17" t="s">
        <v>70</v>
      </c>
      <c r="D48" s="17" t="s">
        <v>105</v>
      </c>
      <c r="E48" s="17" t="s">
        <v>24</v>
      </c>
      <c r="F48" s="17" t="s">
        <v>24</v>
      </c>
      <c r="G48" s="18" t="s">
        <v>105</v>
      </c>
      <c r="H48" s="18">
        <v>74.5</v>
      </c>
      <c r="I48" s="18">
        <v>74.5</v>
      </c>
      <c r="J48" s="17">
        <v>42</v>
      </c>
    </row>
    <row r="49" spans="1:10" ht="15">
      <c r="A49" s="12" t="s">
        <v>28</v>
      </c>
      <c r="B49" s="17" t="s">
        <v>28</v>
      </c>
      <c r="C49" s="17" t="s">
        <v>29</v>
      </c>
      <c r="D49" s="17" t="s">
        <v>24</v>
      </c>
      <c r="E49" s="17" t="s">
        <v>24</v>
      </c>
      <c r="F49" s="17" t="s">
        <v>24</v>
      </c>
      <c r="G49" s="18">
        <v>53.5</v>
      </c>
      <c r="H49" s="18">
        <v>14</v>
      </c>
      <c r="I49" s="18">
        <v>67.5</v>
      </c>
      <c r="J49" s="17">
        <v>44</v>
      </c>
    </row>
    <row r="50" spans="1:10" ht="15">
      <c r="A50" s="12" t="s">
        <v>118</v>
      </c>
      <c r="B50" s="17" t="s">
        <v>118</v>
      </c>
      <c r="C50" s="17" t="s">
        <v>119</v>
      </c>
      <c r="D50" s="17" t="s">
        <v>42</v>
      </c>
      <c r="E50" s="17" t="s">
        <v>42</v>
      </c>
      <c r="F50" s="17" t="s">
        <v>42</v>
      </c>
      <c r="G50" s="18">
        <v>56.5</v>
      </c>
      <c r="H50" s="18">
        <v>8</v>
      </c>
      <c r="I50" s="18">
        <v>64.5</v>
      </c>
      <c r="J50" s="17">
        <v>45</v>
      </c>
    </row>
    <row r="51" spans="1:10" ht="15">
      <c r="A51" s="12" t="s">
        <v>62</v>
      </c>
      <c r="B51" s="17" t="s">
        <v>62</v>
      </c>
      <c r="C51" s="17" t="s">
        <v>63</v>
      </c>
      <c r="D51" s="17" t="s">
        <v>24</v>
      </c>
      <c r="E51" s="17" t="s">
        <v>24</v>
      </c>
      <c r="F51" s="17" t="s">
        <v>24</v>
      </c>
      <c r="G51" s="18">
        <v>57</v>
      </c>
      <c r="H51" s="18">
        <v>5.5</v>
      </c>
      <c r="I51" s="18">
        <v>62.5</v>
      </c>
      <c r="J51" s="17">
        <v>46</v>
      </c>
    </row>
    <row r="52" spans="1:10" ht="15">
      <c r="A52" s="12" t="s">
        <v>208</v>
      </c>
      <c r="B52" s="17" t="s">
        <v>50</v>
      </c>
      <c r="C52" s="17" t="s">
        <v>17</v>
      </c>
      <c r="D52" s="17" t="s">
        <v>105</v>
      </c>
      <c r="E52" s="17" t="s">
        <v>9</v>
      </c>
      <c r="F52" s="17" t="s">
        <v>9</v>
      </c>
      <c r="G52" s="18" t="s">
        <v>105</v>
      </c>
      <c r="H52" s="18">
        <v>59</v>
      </c>
      <c r="I52" s="18">
        <v>59</v>
      </c>
      <c r="J52" s="17">
        <v>47</v>
      </c>
    </row>
    <row r="53" spans="1:10" ht="15">
      <c r="A53" s="12" t="s">
        <v>56</v>
      </c>
      <c r="B53" s="17" t="s">
        <v>56</v>
      </c>
      <c r="C53" s="17" t="s">
        <v>44</v>
      </c>
      <c r="D53" s="17" t="s">
        <v>54</v>
      </c>
      <c r="E53" s="17" t="s">
        <v>54</v>
      </c>
      <c r="F53" s="17" t="s">
        <v>54</v>
      </c>
      <c r="G53" s="18">
        <v>47.5</v>
      </c>
      <c r="H53" s="18">
        <v>9</v>
      </c>
      <c r="I53" s="18">
        <v>56.5</v>
      </c>
      <c r="J53" s="17">
        <v>48</v>
      </c>
    </row>
    <row r="54" spans="1:10" ht="15">
      <c r="A54" s="12" t="s">
        <v>131</v>
      </c>
      <c r="B54" s="17" t="s">
        <v>118</v>
      </c>
      <c r="C54" s="17" t="s">
        <v>132</v>
      </c>
      <c r="D54" s="17" t="s">
        <v>130</v>
      </c>
      <c r="E54" s="17" t="s">
        <v>130</v>
      </c>
      <c r="F54" s="17" t="s">
        <v>130</v>
      </c>
      <c r="G54" s="18">
        <v>51</v>
      </c>
      <c r="H54" s="18">
        <v>5</v>
      </c>
      <c r="I54" s="18">
        <v>56</v>
      </c>
      <c r="J54" s="17">
        <v>49</v>
      </c>
    </row>
    <row r="55" spans="1:10" ht="15">
      <c r="A55" s="12" t="s">
        <v>71</v>
      </c>
      <c r="B55" s="17" t="s">
        <v>71</v>
      </c>
      <c r="C55" s="17" t="s">
        <v>41</v>
      </c>
      <c r="D55" s="17" t="s">
        <v>105</v>
      </c>
      <c r="E55" s="17" t="s">
        <v>24</v>
      </c>
      <c r="F55" s="17" t="s">
        <v>24</v>
      </c>
      <c r="G55" s="18" t="s">
        <v>105</v>
      </c>
      <c r="H55" s="18">
        <v>53</v>
      </c>
      <c r="I55" s="18">
        <v>53</v>
      </c>
      <c r="J55" s="17">
        <v>50</v>
      </c>
    </row>
    <row r="56" spans="1:10" ht="15">
      <c r="A56" s="12" t="s">
        <v>124</v>
      </c>
      <c r="B56" s="17" t="s">
        <v>124</v>
      </c>
      <c r="C56" s="17" t="s">
        <v>125</v>
      </c>
      <c r="D56" s="17" t="s">
        <v>42</v>
      </c>
      <c r="E56" s="17" t="s">
        <v>42</v>
      </c>
      <c r="F56" s="17" t="s">
        <v>42</v>
      </c>
      <c r="G56" s="18">
        <v>50</v>
      </c>
      <c r="H56" s="18">
        <v>2.5</v>
      </c>
      <c r="I56" s="18">
        <v>52.5</v>
      </c>
      <c r="J56" s="17">
        <v>51</v>
      </c>
    </row>
    <row r="57" spans="1:10" ht="15">
      <c r="A57" s="12" t="s">
        <v>43</v>
      </c>
      <c r="B57" s="17" t="s">
        <v>43</v>
      </c>
      <c r="C57" s="17" t="s">
        <v>44</v>
      </c>
      <c r="D57" s="17" t="s">
        <v>42</v>
      </c>
      <c r="E57" s="17"/>
      <c r="F57" s="17" t="s">
        <v>42</v>
      </c>
      <c r="G57" s="18">
        <v>51</v>
      </c>
      <c r="H57" s="18" t="s">
        <v>105</v>
      </c>
      <c r="I57" s="18">
        <v>51</v>
      </c>
      <c r="J57" s="17">
        <v>52</v>
      </c>
    </row>
    <row r="58" spans="1:10" ht="15">
      <c r="A58" s="12" t="s">
        <v>153</v>
      </c>
      <c r="B58" s="17" t="s">
        <v>153</v>
      </c>
      <c r="C58" s="17" t="s">
        <v>145</v>
      </c>
      <c r="D58" s="17" t="s">
        <v>105</v>
      </c>
      <c r="E58" s="17" t="s">
        <v>42</v>
      </c>
      <c r="F58" s="17" t="s">
        <v>42</v>
      </c>
      <c r="G58" s="18" t="s">
        <v>105</v>
      </c>
      <c r="H58" s="18">
        <v>49.5</v>
      </c>
      <c r="I58" s="18">
        <v>49.5</v>
      </c>
      <c r="J58" s="17">
        <v>53</v>
      </c>
    </row>
    <row r="59" spans="1:10" ht="15">
      <c r="A59" s="12" t="s">
        <v>137</v>
      </c>
      <c r="B59" s="17" t="s">
        <v>137</v>
      </c>
      <c r="C59" s="17" t="s">
        <v>138</v>
      </c>
      <c r="D59" s="17" t="s">
        <v>105</v>
      </c>
      <c r="E59" s="17" t="s">
        <v>24</v>
      </c>
      <c r="F59" s="17" t="s">
        <v>24</v>
      </c>
      <c r="G59" s="18" t="s">
        <v>105</v>
      </c>
      <c r="H59" s="18">
        <v>44.5</v>
      </c>
      <c r="I59" s="18">
        <v>44.5</v>
      </c>
      <c r="J59" s="17">
        <v>54</v>
      </c>
    </row>
    <row r="60" spans="1:10" ht="15">
      <c r="A60" s="12" t="s">
        <v>254</v>
      </c>
      <c r="B60" s="17" t="s">
        <v>255</v>
      </c>
      <c r="C60" s="17" t="s">
        <v>256</v>
      </c>
      <c r="D60" s="17"/>
      <c r="E60" s="17" t="s">
        <v>9</v>
      </c>
      <c r="F60" s="17" t="s">
        <v>9</v>
      </c>
      <c r="G60" s="18" t="s">
        <v>105</v>
      </c>
      <c r="H60" s="18">
        <v>41</v>
      </c>
      <c r="I60" s="18">
        <v>41</v>
      </c>
      <c r="J60" s="17">
        <v>55</v>
      </c>
    </row>
    <row r="61" spans="1:10" ht="15">
      <c r="A61" s="12" t="s">
        <v>174</v>
      </c>
      <c r="B61" s="17" t="s">
        <v>174</v>
      </c>
      <c r="C61" s="17" t="s">
        <v>164</v>
      </c>
      <c r="D61" s="17" t="s">
        <v>105</v>
      </c>
      <c r="E61" s="17" t="s">
        <v>24</v>
      </c>
      <c r="F61" s="17" t="s">
        <v>24</v>
      </c>
      <c r="G61" s="18" t="s">
        <v>105</v>
      </c>
      <c r="H61" s="18">
        <v>37.5</v>
      </c>
      <c r="I61" s="18">
        <v>37.5</v>
      </c>
      <c r="J61" s="17">
        <v>56</v>
      </c>
    </row>
    <row r="62" spans="1:10" ht="15">
      <c r="A62" s="12" t="s">
        <v>112</v>
      </c>
      <c r="B62" s="17" t="s">
        <v>112</v>
      </c>
      <c r="C62" s="17" t="s">
        <v>113</v>
      </c>
      <c r="D62" s="17" t="s">
        <v>9</v>
      </c>
      <c r="E62" s="17" t="s">
        <v>105</v>
      </c>
      <c r="F62" s="17" t="s">
        <v>9</v>
      </c>
      <c r="G62" s="18">
        <v>37</v>
      </c>
      <c r="H62" s="18" t="s">
        <v>105</v>
      </c>
      <c r="I62" s="18">
        <v>37</v>
      </c>
      <c r="J62" s="17">
        <v>57</v>
      </c>
    </row>
    <row r="63" spans="1:10" ht="15">
      <c r="A63" t="s">
        <v>136</v>
      </c>
      <c r="B63" s="17" t="s">
        <v>136</v>
      </c>
      <c r="C63" s="17" t="s">
        <v>108</v>
      </c>
      <c r="D63" s="17" t="s">
        <v>42</v>
      </c>
      <c r="E63" s="17"/>
      <c r="F63" s="17" t="s">
        <v>42</v>
      </c>
      <c r="G63" s="18">
        <v>35.5</v>
      </c>
      <c r="H63" s="18" t="s">
        <v>105</v>
      </c>
      <c r="I63" s="18">
        <v>35.5</v>
      </c>
      <c r="J63" s="17">
        <v>58</v>
      </c>
    </row>
    <row r="64" spans="1:10" ht="15">
      <c r="A64" t="s">
        <v>127</v>
      </c>
      <c r="B64" s="17" t="s">
        <v>128</v>
      </c>
      <c r="C64" s="17" t="s">
        <v>113</v>
      </c>
      <c r="D64" s="17" t="s">
        <v>9</v>
      </c>
      <c r="E64" s="17" t="s">
        <v>105</v>
      </c>
      <c r="F64" s="17" t="s">
        <v>9</v>
      </c>
      <c r="G64" s="18">
        <v>35.5</v>
      </c>
      <c r="H64" s="18" t="s">
        <v>105</v>
      </c>
      <c r="I64" s="18">
        <v>35.5</v>
      </c>
      <c r="J64" s="17">
        <v>58</v>
      </c>
    </row>
    <row r="65" spans="1:10" ht="15">
      <c r="A65" t="s">
        <v>76</v>
      </c>
      <c r="B65" s="17" t="s">
        <v>76</v>
      </c>
      <c r="C65" s="17" t="s">
        <v>77</v>
      </c>
      <c r="D65" s="17" t="s">
        <v>42</v>
      </c>
      <c r="E65" s="17" t="s">
        <v>42</v>
      </c>
      <c r="F65" s="17" t="s">
        <v>42</v>
      </c>
      <c r="G65" s="18">
        <v>27</v>
      </c>
      <c r="H65" s="18">
        <v>7.5</v>
      </c>
      <c r="I65" s="18">
        <v>34.5</v>
      </c>
      <c r="J65" s="17">
        <v>60</v>
      </c>
    </row>
    <row r="66" spans="1:10" ht="15">
      <c r="A66" s="12" t="s">
        <v>78</v>
      </c>
      <c r="B66" s="17" t="s">
        <v>78</v>
      </c>
      <c r="C66" s="17" t="s">
        <v>63</v>
      </c>
      <c r="D66" s="17" t="s">
        <v>42</v>
      </c>
      <c r="E66" s="17" t="s">
        <v>42</v>
      </c>
      <c r="F66" s="17" t="s">
        <v>42</v>
      </c>
      <c r="G66" s="18">
        <v>28.5</v>
      </c>
      <c r="H66" s="18">
        <v>5</v>
      </c>
      <c r="I66" s="18">
        <v>33.5</v>
      </c>
      <c r="J66" s="17">
        <v>61</v>
      </c>
    </row>
    <row r="67" spans="1:10" ht="15">
      <c r="A67" t="s">
        <v>151</v>
      </c>
      <c r="B67" s="17" t="s">
        <v>90</v>
      </c>
      <c r="C67" s="17" t="s">
        <v>147</v>
      </c>
      <c r="D67" s="17" t="s">
        <v>105</v>
      </c>
      <c r="E67" s="17" t="s">
        <v>42</v>
      </c>
      <c r="F67" s="17" t="s">
        <v>42</v>
      </c>
      <c r="G67" s="18" t="s">
        <v>105</v>
      </c>
      <c r="H67" s="18">
        <v>33</v>
      </c>
      <c r="I67" s="18">
        <v>33</v>
      </c>
      <c r="J67" s="17">
        <v>62</v>
      </c>
    </row>
    <row r="68" spans="1:10" ht="15">
      <c r="A68" t="s">
        <v>257</v>
      </c>
      <c r="B68" s="17" t="s">
        <v>257</v>
      </c>
      <c r="C68" s="17" t="s">
        <v>256</v>
      </c>
      <c r="D68" s="17"/>
      <c r="E68" s="17" t="s">
        <v>9</v>
      </c>
      <c r="F68" s="17" t="s">
        <v>9</v>
      </c>
      <c r="G68" s="18" t="s">
        <v>105</v>
      </c>
      <c r="H68" s="18">
        <v>32</v>
      </c>
      <c r="I68" s="18">
        <v>32</v>
      </c>
      <c r="J68" s="17">
        <v>63</v>
      </c>
    </row>
    <row r="69" spans="1:10" ht="15">
      <c r="A69" t="s">
        <v>160</v>
      </c>
      <c r="B69" s="17" t="s">
        <v>160</v>
      </c>
      <c r="C69" s="17" t="s">
        <v>161</v>
      </c>
      <c r="D69" s="17" t="s">
        <v>9</v>
      </c>
      <c r="E69" s="17" t="s">
        <v>105</v>
      </c>
      <c r="F69" s="17" t="s">
        <v>9</v>
      </c>
      <c r="G69" s="18">
        <v>29</v>
      </c>
      <c r="H69" s="18" t="s">
        <v>105</v>
      </c>
      <c r="I69" s="18">
        <v>29</v>
      </c>
      <c r="J69" s="17">
        <v>64</v>
      </c>
    </row>
    <row r="70" spans="1:10" ht="15">
      <c r="A70" t="s">
        <v>75</v>
      </c>
      <c r="B70" s="17" t="s">
        <v>75</v>
      </c>
      <c r="C70" s="17" t="s">
        <v>41</v>
      </c>
      <c r="D70" s="17" t="s">
        <v>105</v>
      </c>
      <c r="E70" s="17" t="s">
        <v>42</v>
      </c>
      <c r="F70" s="17" t="s">
        <v>42</v>
      </c>
      <c r="G70" s="18" t="s">
        <v>105</v>
      </c>
      <c r="H70" s="18">
        <v>29</v>
      </c>
      <c r="I70" s="18">
        <v>29</v>
      </c>
      <c r="J70" s="17">
        <v>64</v>
      </c>
    </row>
    <row r="71" spans="1:10" ht="15">
      <c r="A71" t="s">
        <v>136</v>
      </c>
      <c r="B71" s="17" t="s">
        <v>136</v>
      </c>
      <c r="C71" s="17" t="s">
        <v>108</v>
      </c>
      <c r="D71" s="17"/>
      <c r="E71" s="17" t="s">
        <v>24</v>
      </c>
      <c r="F71" s="17" t="s">
        <v>24</v>
      </c>
      <c r="G71" s="18" t="s">
        <v>105</v>
      </c>
      <c r="H71" s="18">
        <v>28.5</v>
      </c>
      <c r="I71" s="18">
        <v>28.5</v>
      </c>
      <c r="J71" s="17">
        <v>66</v>
      </c>
    </row>
    <row r="72" spans="1:10" ht="15">
      <c r="A72" t="s">
        <v>162</v>
      </c>
      <c r="B72" s="17" t="s">
        <v>162</v>
      </c>
      <c r="C72" s="17" t="s">
        <v>161</v>
      </c>
      <c r="D72" s="17" t="s">
        <v>24</v>
      </c>
      <c r="E72" s="17" t="s">
        <v>105</v>
      </c>
      <c r="F72" s="17" t="s">
        <v>24</v>
      </c>
      <c r="G72" s="18">
        <v>28</v>
      </c>
      <c r="H72" s="18" t="s">
        <v>105</v>
      </c>
      <c r="I72" s="18">
        <v>28</v>
      </c>
      <c r="J72" s="17">
        <v>67</v>
      </c>
    </row>
    <row r="73" spans="1:10" ht="15">
      <c r="A73" t="s">
        <v>122</v>
      </c>
      <c r="B73" s="17" t="s">
        <v>123</v>
      </c>
      <c r="C73" s="17" t="s">
        <v>117</v>
      </c>
      <c r="D73" s="17" t="s">
        <v>42</v>
      </c>
      <c r="E73" s="17"/>
      <c r="F73" s="17" t="s">
        <v>42</v>
      </c>
      <c r="G73" s="18">
        <v>27</v>
      </c>
      <c r="H73" s="18" t="s">
        <v>105</v>
      </c>
      <c r="I73" s="18">
        <v>27</v>
      </c>
      <c r="J73" s="17">
        <v>68</v>
      </c>
    </row>
    <row r="74" spans="1:10" ht="15">
      <c r="A74" t="s">
        <v>189</v>
      </c>
      <c r="B74" s="17" t="s">
        <v>165</v>
      </c>
      <c r="C74" s="17" t="s">
        <v>166</v>
      </c>
      <c r="D74" s="17" t="s">
        <v>42</v>
      </c>
      <c r="E74" s="17" t="s">
        <v>105</v>
      </c>
      <c r="F74" s="17" t="s">
        <v>42</v>
      </c>
      <c r="G74" s="18">
        <v>24.5</v>
      </c>
      <c r="H74" s="18" t="s">
        <v>105</v>
      </c>
      <c r="I74" s="18">
        <v>24.5</v>
      </c>
      <c r="J74" s="17">
        <v>69</v>
      </c>
    </row>
    <row r="75" spans="1:10" ht="15">
      <c r="A75" t="s">
        <v>43</v>
      </c>
      <c r="B75" s="17" t="s">
        <v>43</v>
      </c>
      <c r="C75" s="17" t="s">
        <v>44</v>
      </c>
      <c r="D75" s="17"/>
      <c r="E75" s="17" t="s">
        <v>24</v>
      </c>
      <c r="F75" s="17" t="s">
        <v>24</v>
      </c>
      <c r="G75" s="18" t="s">
        <v>105</v>
      </c>
      <c r="H75" s="18">
        <v>23</v>
      </c>
      <c r="I75" s="18">
        <v>23</v>
      </c>
      <c r="J75" s="17">
        <v>70</v>
      </c>
    </row>
    <row r="76" spans="1:10" ht="15">
      <c r="A76" t="s">
        <v>168</v>
      </c>
      <c r="B76" s="17" t="s">
        <v>168</v>
      </c>
      <c r="C76" s="17" t="s">
        <v>169</v>
      </c>
      <c r="D76" s="17" t="s">
        <v>24</v>
      </c>
      <c r="E76" s="17" t="s">
        <v>24</v>
      </c>
      <c r="F76" s="17" t="s">
        <v>24</v>
      </c>
      <c r="G76" s="18">
        <v>18.5</v>
      </c>
      <c r="H76" s="18">
        <v>4</v>
      </c>
      <c r="I76" s="18">
        <v>22.5</v>
      </c>
      <c r="J76" s="17">
        <v>71</v>
      </c>
    </row>
    <row r="77" spans="1:10" ht="15">
      <c r="A77" t="s">
        <v>129</v>
      </c>
      <c r="B77" s="17" t="s">
        <v>129</v>
      </c>
      <c r="C77" s="17" t="s">
        <v>22</v>
      </c>
      <c r="D77" s="17" t="s">
        <v>54</v>
      </c>
      <c r="E77" s="17" t="s">
        <v>54</v>
      </c>
      <c r="F77" s="17" t="s">
        <v>54</v>
      </c>
      <c r="G77" s="18">
        <v>19.5</v>
      </c>
      <c r="H77" s="18">
        <v>2.5</v>
      </c>
      <c r="I77" s="18">
        <v>22</v>
      </c>
      <c r="J77" s="17">
        <v>72</v>
      </c>
    </row>
    <row r="78" spans="1:10" ht="15">
      <c r="A78" s="12" t="s">
        <v>209</v>
      </c>
      <c r="B78" s="17" t="s">
        <v>209</v>
      </c>
      <c r="C78" s="17" t="s">
        <v>210</v>
      </c>
      <c r="D78" s="17" t="s">
        <v>105</v>
      </c>
      <c r="E78" s="17" t="s">
        <v>9</v>
      </c>
      <c r="F78" s="17" t="s">
        <v>9</v>
      </c>
      <c r="G78" s="18" t="s">
        <v>105</v>
      </c>
      <c r="H78" s="18">
        <v>22</v>
      </c>
      <c r="I78" s="18">
        <v>22</v>
      </c>
      <c r="J78" s="17">
        <v>72</v>
      </c>
    </row>
    <row r="79" spans="1:10" ht="15">
      <c r="A79" s="12" t="s">
        <v>167</v>
      </c>
      <c r="B79" s="17" t="s">
        <v>167</v>
      </c>
      <c r="C79" s="17" t="s">
        <v>117</v>
      </c>
      <c r="D79" s="17" t="s">
        <v>42</v>
      </c>
      <c r="E79" s="17" t="s">
        <v>42</v>
      </c>
      <c r="F79" s="17" t="s">
        <v>42</v>
      </c>
      <c r="G79" s="18">
        <v>21.5</v>
      </c>
      <c r="H79" s="18">
        <v>0</v>
      </c>
      <c r="I79" s="18">
        <v>21.5</v>
      </c>
      <c r="J79" s="17">
        <v>74</v>
      </c>
    </row>
    <row r="80" spans="1:10" ht="15">
      <c r="A80" s="12" t="s">
        <v>245</v>
      </c>
      <c r="B80" s="17" t="s">
        <v>36</v>
      </c>
      <c r="C80" s="17" t="s">
        <v>246</v>
      </c>
      <c r="D80" s="17"/>
      <c r="E80" s="17" t="s">
        <v>9</v>
      </c>
      <c r="F80" s="17" t="s">
        <v>9</v>
      </c>
      <c r="G80" s="18" t="s">
        <v>105</v>
      </c>
      <c r="H80" s="18">
        <v>21.5</v>
      </c>
      <c r="I80" s="18">
        <v>21.5</v>
      </c>
      <c r="J80" s="17">
        <v>74</v>
      </c>
    </row>
    <row r="81" spans="1:10" ht="15">
      <c r="A81" s="12" t="s">
        <v>190</v>
      </c>
      <c r="B81" s="17" t="s">
        <v>53</v>
      </c>
      <c r="C81" s="17" t="s">
        <v>191</v>
      </c>
      <c r="D81" s="17" t="s">
        <v>42</v>
      </c>
      <c r="E81" s="17" t="s">
        <v>105</v>
      </c>
      <c r="F81" s="17" t="s">
        <v>42</v>
      </c>
      <c r="G81" s="18">
        <v>19.5</v>
      </c>
      <c r="H81" s="18" t="s">
        <v>105</v>
      </c>
      <c r="I81" s="18">
        <v>19.5</v>
      </c>
      <c r="J81" s="17">
        <v>76</v>
      </c>
    </row>
    <row r="82" spans="1:10" ht="15">
      <c r="A82" s="12" t="s">
        <v>247</v>
      </c>
      <c r="B82" s="17" t="s">
        <v>247</v>
      </c>
      <c r="C82" s="17" t="s">
        <v>246</v>
      </c>
      <c r="D82" s="17"/>
      <c r="E82" s="17" t="s">
        <v>9</v>
      </c>
      <c r="F82" s="17" t="s">
        <v>9</v>
      </c>
      <c r="G82" s="18" t="s">
        <v>105</v>
      </c>
      <c r="H82" s="18">
        <v>18</v>
      </c>
      <c r="I82" s="18">
        <v>18</v>
      </c>
      <c r="J82" s="17">
        <v>77</v>
      </c>
    </row>
    <row r="83" spans="1:10" ht="15">
      <c r="A83" s="12" t="s">
        <v>146</v>
      </c>
      <c r="B83" s="17" t="s">
        <v>146</v>
      </c>
      <c r="C83" s="17" t="s">
        <v>147</v>
      </c>
      <c r="D83" s="17" t="s">
        <v>105</v>
      </c>
      <c r="E83" s="17" t="s">
        <v>42</v>
      </c>
      <c r="F83" s="17" t="s">
        <v>42</v>
      </c>
      <c r="G83" s="18" t="s">
        <v>105</v>
      </c>
      <c r="H83" s="18">
        <v>17</v>
      </c>
      <c r="I83" s="18">
        <v>17</v>
      </c>
      <c r="J83" s="17">
        <v>78</v>
      </c>
    </row>
    <row r="84" spans="1:10" ht="15">
      <c r="A84" t="s">
        <v>149</v>
      </c>
      <c r="B84" t="s">
        <v>80</v>
      </c>
      <c r="C84" t="s">
        <v>150</v>
      </c>
      <c r="E84" t="s">
        <v>42</v>
      </c>
      <c r="F84" t="s">
        <v>42</v>
      </c>
      <c r="H84">
        <v>17</v>
      </c>
      <c r="I84">
        <v>17</v>
      </c>
      <c r="J84">
        <v>78</v>
      </c>
    </row>
    <row r="85" spans="1:10" ht="15">
      <c r="A85" t="s">
        <v>248</v>
      </c>
      <c r="B85" t="s">
        <v>248</v>
      </c>
      <c r="C85" t="s">
        <v>246</v>
      </c>
      <c r="E85" t="s">
        <v>9</v>
      </c>
      <c r="F85" t="s">
        <v>9</v>
      </c>
      <c r="H85">
        <v>16.5</v>
      </c>
      <c r="I85">
        <v>16.5</v>
      </c>
      <c r="J85">
        <v>80</v>
      </c>
    </row>
    <row r="86" spans="1:10" ht="15">
      <c r="A86" t="s">
        <v>211</v>
      </c>
      <c r="B86" t="s">
        <v>66</v>
      </c>
      <c r="C86" t="s">
        <v>207</v>
      </c>
      <c r="E86" t="s">
        <v>9</v>
      </c>
      <c r="F86" t="s">
        <v>9</v>
      </c>
      <c r="H86">
        <v>16</v>
      </c>
      <c r="I86">
        <v>16</v>
      </c>
      <c r="J86">
        <v>81</v>
      </c>
    </row>
    <row r="87" spans="1:10" ht="15">
      <c r="A87" t="s">
        <v>225</v>
      </c>
      <c r="B87" t="s">
        <v>144</v>
      </c>
      <c r="C87" t="s">
        <v>115</v>
      </c>
      <c r="E87" t="s">
        <v>24</v>
      </c>
      <c r="F87" t="s">
        <v>24</v>
      </c>
      <c r="H87">
        <v>15.5</v>
      </c>
      <c r="I87">
        <v>15.5</v>
      </c>
      <c r="J87">
        <v>82</v>
      </c>
    </row>
    <row r="88" spans="1:10" ht="15">
      <c r="A88" t="s">
        <v>193</v>
      </c>
      <c r="B88" t="s">
        <v>174</v>
      </c>
      <c r="C88" t="s">
        <v>173</v>
      </c>
      <c r="E88" t="s">
        <v>42</v>
      </c>
      <c r="F88" t="s">
        <v>42</v>
      </c>
      <c r="H88">
        <v>15</v>
      </c>
      <c r="I88">
        <v>15</v>
      </c>
      <c r="J88">
        <v>83</v>
      </c>
    </row>
    <row r="89" spans="1:10" ht="15">
      <c r="A89" t="s">
        <v>89</v>
      </c>
      <c r="B89" t="s">
        <v>90</v>
      </c>
      <c r="C89" t="s">
        <v>91</v>
      </c>
      <c r="E89" t="s">
        <v>42</v>
      </c>
      <c r="F89" t="s">
        <v>42</v>
      </c>
      <c r="H89">
        <v>15</v>
      </c>
      <c r="I89">
        <v>15</v>
      </c>
      <c r="J89">
        <v>83</v>
      </c>
    </row>
    <row r="90" spans="1:10" ht="15">
      <c r="A90" t="s">
        <v>179</v>
      </c>
      <c r="B90" t="s">
        <v>179</v>
      </c>
      <c r="C90" t="s">
        <v>180</v>
      </c>
      <c r="E90" t="s">
        <v>42</v>
      </c>
      <c r="F90" t="s">
        <v>42</v>
      </c>
      <c r="H90">
        <v>13.5</v>
      </c>
      <c r="I90">
        <v>13.5</v>
      </c>
      <c r="J90">
        <v>85</v>
      </c>
    </row>
    <row r="91" spans="1:10" ht="15">
      <c r="A91" t="s">
        <v>196</v>
      </c>
      <c r="B91" t="s">
        <v>165</v>
      </c>
      <c r="C91" t="s">
        <v>180</v>
      </c>
      <c r="E91" t="s">
        <v>42</v>
      </c>
      <c r="F91" t="s">
        <v>42</v>
      </c>
      <c r="H91">
        <v>13.5</v>
      </c>
      <c r="I91">
        <v>13.5</v>
      </c>
      <c r="J91">
        <v>85</v>
      </c>
    </row>
    <row r="92" spans="1:10" ht="15">
      <c r="A92" t="s">
        <v>212</v>
      </c>
      <c r="B92" t="s">
        <v>71</v>
      </c>
      <c r="C92" t="s">
        <v>15</v>
      </c>
      <c r="E92" t="s">
        <v>9</v>
      </c>
      <c r="F92" t="s">
        <v>9</v>
      </c>
      <c r="H92">
        <v>13.5</v>
      </c>
      <c r="I92">
        <v>13.5</v>
      </c>
      <c r="J92">
        <v>85</v>
      </c>
    </row>
    <row r="93" spans="1:10" ht="15">
      <c r="A93" t="s">
        <v>61</v>
      </c>
      <c r="B93" t="s">
        <v>61</v>
      </c>
      <c r="C93" t="s">
        <v>41</v>
      </c>
      <c r="E93" t="s">
        <v>24</v>
      </c>
      <c r="F93" t="s">
        <v>24</v>
      </c>
      <c r="H93">
        <v>13</v>
      </c>
      <c r="I93">
        <v>13</v>
      </c>
      <c r="J93">
        <v>88</v>
      </c>
    </row>
    <row r="94" spans="1:10" ht="15">
      <c r="A94" t="s">
        <v>213</v>
      </c>
      <c r="B94" t="s">
        <v>213</v>
      </c>
      <c r="C94" t="s">
        <v>214</v>
      </c>
      <c r="E94" t="s">
        <v>9</v>
      </c>
      <c r="F94" t="s">
        <v>9</v>
      </c>
      <c r="H94">
        <v>13</v>
      </c>
      <c r="I94">
        <v>13</v>
      </c>
      <c r="J94">
        <v>88</v>
      </c>
    </row>
    <row r="95" spans="1:10" ht="15">
      <c r="A95" t="s">
        <v>64</v>
      </c>
      <c r="B95" t="s">
        <v>64</v>
      </c>
      <c r="C95" t="s">
        <v>65</v>
      </c>
      <c r="E95" t="s">
        <v>24</v>
      </c>
      <c r="F95" t="s">
        <v>24</v>
      </c>
      <c r="H95">
        <v>13</v>
      </c>
      <c r="I95">
        <v>13</v>
      </c>
      <c r="J95">
        <v>88</v>
      </c>
    </row>
    <row r="96" spans="1:10" ht="15">
      <c r="A96" t="s">
        <v>249</v>
      </c>
      <c r="B96" t="s">
        <v>249</v>
      </c>
      <c r="C96" t="s">
        <v>246</v>
      </c>
      <c r="E96" t="s">
        <v>9</v>
      </c>
      <c r="F96" t="s">
        <v>9</v>
      </c>
      <c r="H96">
        <v>13</v>
      </c>
      <c r="I96">
        <v>13</v>
      </c>
      <c r="J96">
        <v>88</v>
      </c>
    </row>
    <row r="97" spans="1:10" ht="15">
      <c r="A97" t="s">
        <v>215</v>
      </c>
      <c r="B97" t="s">
        <v>14</v>
      </c>
      <c r="C97" t="s">
        <v>216</v>
      </c>
      <c r="E97" t="s">
        <v>42</v>
      </c>
      <c r="F97" t="s">
        <v>42</v>
      </c>
      <c r="H97">
        <v>11.5</v>
      </c>
      <c r="I97">
        <v>11.5</v>
      </c>
      <c r="J97">
        <v>92</v>
      </c>
    </row>
    <row r="98" spans="1:10" ht="15">
      <c r="A98" t="s">
        <v>217</v>
      </c>
      <c r="B98" t="s">
        <v>217</v>
      </c>
      <c r="C98" t="s">
        <v>214</v>
      </c>
      <c r="E98" t="s">
        <v>9</v>
      </c>
      <c r="F98" t="s">
        <v>9</v>
      </c>
      <c r="H98">
        <v>11.5</v>
      </c>
      <c r="I98">
        <v>11.5</v>
      </c>
      <c r="J98">
        <v>92</v>
      </c>
    </row>
    <row r="99" spans="1:10" ht="15">
      <c r="A99" t="s">
        <v>220</v>
      </c>
      <c r="B99" t="s">
        <v>153</v>
      </c>
      <c r="C99" t="s">
        <v>115</v>
      </c>
      <c r="E99" t="s">
        <v>42</v>
      </c>
      <c r="F99" t="s">
        <v>42</v>
      </c>
      <c r="H99">
        <v>11.5</v>
      </c>
      <c r="I99">
        <v>11.5</v>
      </c>
      <c r="J99">
        <v>92</v>
      </c>
    </row>
    <row r="100" spans="1:10" ht="15">
      <c r="A100" t="s">
        <v>172</v>
      </c>
      <c r="B100" t="s">
        <v>172</v>
      </c>
      <c r="C100" t="s">
        <v>164</v>
      </c>
      <c r="E100" t="s">
        <v>24</v>
      </c>
      <c r="F100" t="s">
        <v>24</v>
      </c>
      <c r="H100">
        <v>11</v>
      </c>
      <c r="I100">
        <v>11</v>
      </c>
      <c r="J100">
        <v>95</v>
      </c>
    </row>
    <row r="101" spans="1:10" ht="15">
      <c r="A101" t="s">
        <v>122</v>
      </c>
      <c r="B101" t="s">
        <v>123</v>
      </c>
      <c r="C101" t="s">
        <v>117</v>
      </c>
      <c r="E101" t="s">
        <v>24</v>
      </c>
      <c r="F101" t="s">
        <v>24</v>
      </c>
      <c r="H101">
        <v>11</v>
      </c>
      <c r="I101">
        <v>11</v>
      </c>
      <c r="J101">
        <v>95</v>
      </c>
    </row>
    <row r="102" spans="1:10" ht="15">
      <c r="A102" t="s">
        <v>141</v>
      </c>
      <c r="B102" t="s">
        <v>142</v>
      </c>
      <c r="C102" t="s">
        <v>143</v>
      </c>
      <c r="E102" t="s">
        <v>9</v>
      </c>
      <c r="F102" t="s">
        <v>9</v>
      </c>
      <c r="H102">
        <v>10.5</v>
      </c>
      <c r="I102">
        <v>10.5</v>
      </c>
      <c r="J102">
        <v>97</v>
      </c>
    </row>
    <row r="103" spans="1:10" ht="15">
      <c r="A103" t="s">
        <v>87</v>
      </c>
      <c r="B103" t="s">
        <v>87</v>
      </c>
      <c r="C103" t="s">
        <v>88</v>
      </c>
      <c r="E103" t="s">
        <v>42</v>
      </c>
      <c r="F103" t="s">
        <v>42</v>
      </c>
      <c r="H103">
        <v>10</v>
      </c>
      <c r="I103">
        <v>10</v>
      </c>
      <c r="J103">
        <v>98</v>
      </c>
    </row>
    <row r="104" spans="1:10" ht="15">
      <c r="A104" t="s">
        <v>199</v>
      </c>
      <c r="B104" t="s">
        <v>172</v>
      </c>
      <c r="C104" t="s">
        <v>173</v>
      </c>
      <c r="E104" t="s">
        <v>42</v>
      </c>
      <c r="F104" t="s">
        <v>42</v>
      </c>
      <c r="H104">
        <v>9.5</v>
      </c>
      <c r="I104">
        <v>9.5</v>
      </c>
      <c r="J104">
        <v>99</v>
      </c>
    </row>
    <row r="105" spans="1:10" ht="15">
      <c r="A105" t="s">
        <v>85</v>
      </c>
      <c r="B105" t="s">
        <v>66</v>
      </c>
      <c r="C105" t="s">
        <v>86</v>
      </c>
      <c r="E105" t="s">
        <v>42</v>
      </c>
      <c r="F105" t="s">
        <v>42</v>
      </c>
      <c r="H105">
        <v>9.5</v>
      </c>
      <c r="I105">
        <v>9.5</v>
      </c>
      <c r="J105">
        <v>99</v>
      </c>
    </row>
    <row r="106" spans="1:10" ht="15">
      <c r="A106" t="s">
        <v>218</v>
      </c>
      <c r="B106" t="s">
        <v>218</v>
      </c>
      <c r="C106" t="s">
        <v>216</v>
      </c>
      <c r="E106" t="s">
        <v>42</v>
      </c>
      <c r="F106" t="s">
        <v>42</v>
      </c>
      <c r="H106">
        <v>9.5</v>
      </c>
      <c r="I106">
        <v>9.5</v>
      </c>
      <c r="J106">
        <v>99</v>
      </c>
    </row>
    <row r="107" spans="1:10" ht="15">
      <c r="A107" t="s">
        <v>175</v>
      </c>
      <c r="B107" t="s">
        <v>175</v>
      </c>
      <c r="C107" t="s">
        <v>176</v>
      </c>
      <c r="E107" t="s">
        <v>24</v>
      </c>
      <c r="F107" t="s">
        <v>24</v>
      </c>
      <c r="H107">
        <v>9.5</v>
      </c>
      <c r="I107">
        <v>9.5</v>
      </c>
      <c r="J107">
        <v>99</v>
      </c>
    </row>
    <row r="108" spans="1:10" ht="15">
      <c r="A108" t="s">
        <v>148</v>
      </c>
      <c r="B108" t="s">
        <v>148</v>
      </c>
      <c r="C108" t="s">
        <v>83</v>
      </c>
      <c r="E108" t="s">
        <v>42</v>
      </c>
      <c r="F108" t="s">
        <v>42</v>
      </c>
      <c r="H108">
        <v>8.5</v>
      </c>
      <c r="I108">
        <v>8.5</v>
      </c>
      <c r="J108">
        <v>103</v>
      </c>
    </row>
    <row r="109" spans="1:10" ht="15">
      <c r="A109" t="s">
        <v>66</v>
      </c>
      <c r="B109" t="s">
        <v>66</v>
      </c>
      <c r="C109" t="s">
        <v>67</v>
      </c>
      <c r="E109" t="s">
        <v>24</v>
      </c>
      <c r="F109" t="s">
        <v>24</v>
      </c>
      <c r="H109">
        <v>8</v>
      </c>
      <c r="I109">
        <v>8</v>
      </c>
      <c r="J109">
        <v>104</v>
      </c>
    </row>
    <row r="110" spans="1:10" ht="15">
      <c r="A110" t="s">
        <v>219</v>
      </c>
      <c r="B110" t="s">
        <v>74</v>
      </c>
      <c r="C110" t="s">
        <v>216</v>
      </c>
      <c r="E110" t="s">
        <v>42</v>
      </c>
      <c r="F110" t="s">
        <v>42</v>
      </c>
      <c r="H110">
        <v>8</v>
      </c>
      <c r="I110">
        <v>8</v>
      </c>
      <c r="J110">
        <v>104</v>
      </c>
    </row>
    <row r="111" spans="1:10" ht="15">
      <c r="A111" t="s">
        <v>154</v>
      </c>
      <c r="B111" t="s">
        <v>154</v>
      </c>
      <c r="C111" t="s">
        <v>143</v>
      </c>
      <c r="E111" t="s">
        <v>42</v>
      </c>
      <c r="F111" t="s">
        <v>42</v>
      </c>
      <c r="H111">
        <v>7</v>
      </c>
      <c r="I111">
        <v>7</v>
      </c>
      <c r="J111">
        <v>106</v>
      </c>
    </row>
    <row r="112" spans="1:10" ht="15">
      <c r="A112" t="s">
        <v>177</v>
      </c>
      <c r="B112" t="s">
        <v>177</v>
      </c>
      <c r="C112" t="s">
        <v>47</v>
      </c>
      <c r="E112" t="s">
        <v>42</v>
      </c>
      <c r="F112" t="s">
        <v>42</v>
      </c>
      <c r="H112">
        <v>7</v>
      </c>
      <c r="I112">
        <v>7</v>
      </c>
      <c r="J112">
        <v>106</v>
      </c>
    </row>
    <row r="113" spans="1:10" ht="15">
      <c r="A113" t="s">
        <v>79</v>
      </c>
      <c r="B113" t="s">
        <v>80</v>
      </c>
      <c r="C113" t="s">
        <v>81</v>
      </c>
      <c r="E113" t="s">
        <v>42</v>
      </c>
      <c r="F113" t="s">
        <v>42</v>
      </c>
      <c r="H113">
        <v>6</v>
      </c>
      <c r="I113">
        <v>6</v>
      </c>
      <c r="J113">
        <v>108</v>
      </c>
    </row>
    <row r="114" spans="1:10" ht="15">
      <c r="A114" t="s">
        <v>192</v>
      </c>
      <c r="B114" t="s">
        <v>118</v>
      </c>
      <c r="C114" t="s">
        <v>117</v>
      </c>
      <c r="E114" t="s">
        <v>24</v>
      </c>
      <c r="F114" t="s">
        <v>24</v>
      </c>
      <c r="H114">
        <v>6</v>
      </c>
      <c r="I114">
        <v>6</v>
      </c>
      <c r="J114">
        <v>108</v>
      </c>
    </row>
    <row r="115" spans="1:10" ht="15">
      <c r="A115" t="s">
        <v>221</v>
      </c>
      <c r="B115" t="s">
        <v>16</v>
      </c>
      <c r="C115" t="s">
        <v>51</v>
      </c>
      <c r="E115" t="s">
        <v>24</v>
      </c>
      <c r="F115" t="s">
        <v>24</v>
      </c>
      <c r="H115">
        <v>6</v>
      </c>
      <c r="I115">
        <v>6</v>
      </c>
      <c r="J115">
        <v>108</v>
      </c>
    </row>
    <row r="116" spans="1:10" ht="15">
      <c r="A116" t="s">
        <v>222</v>
      </c>
      <c r="B116" t="s">
        <v>222</v>
      </c>
      <c r="C116" t="s">
        <v>207</v>
      </c>
      <c r="E116" t="s">
        <v>9</v>
      </c>
      <c r="F116" t="s">
        <v>9</v>
      </c>
      <c r="H116">
        <v>6</v>
      </c>
      <c r="I116">
        <v>6</v>
      </c>
      <c r="J116">
        <v>108</v>
      </c>
    </row>
    <row r="117" spans="1:10" ht="15">
      <c r="A117" t="s">
        <v>139</v>
      </c>
      <c r="B117" t="s">
        <v>139</v>
      </c>
      <c r="C117" t="s">
        <v>140</v>
      </c>
      <c r="E117" t="s">
        <v>24</v>
      </c>
      <c r="F117" t="s">
        <v>24</v>
      </c>
      <c r="H117">
        <v>5.5</v>
      </c>
      <c r="I117">
        <v>5.5</v>
      </c>
      <c r="J117">
        <v>112</v>
      </c>
    </row>
    <row r="118" spans="1:10" ht="15">
      <c r="A118" t="s">
        <v>84</v>
      </c>
      <c r="B118" t="s">
        <v>84</v>
      </c>
      <c r="C118" t="s">
        <v>81</v>
      </c>
      <c r="E118" t="s">
        <v>42</v>
      </c>
      <c r="F118" t="s">
        <v>42</v>
      </c>
      <c r="H118">
        <v>5.5</v>
      </c>
      <c r="I118">
        <v>5.5</v>
      </c>
      <c r="J118">
        <v>112</v>
      </c>
    </row>
    <row r="119" spans="1:10" ht="15">
      <c r="A119" t="s">
        <v>223</v>
      </c>
      <c r="B119" t="s">
        <v>26</v>
      </c>
      <c r="C119" t="s">
        <v>224</v>
      </c>
      <c r="E119" t="s">
        <v>42</v>
      </c>
      <c r="F119" t="s">
        <v>42</v>
      </c>
      <c r="H119">
        <v>5.5</v>
      </c>
      <c r="I119">
        <v>5.5</v>
      </c>
      <c r="J119">
        <v>112</v>
      </c>
    </row>
    <row r="120" spans="1:10" ht="15">
      <c r="A120" t="s">
        <v>182</v>
      </c>
      <c r="B120" t="s">
        <v>182</v>
      </c>
      <c r="C120" t="s">
        <v>27</v>
      </c>
      <c r="E120" t="s">
        <v>54</v>
      </c>
      <c r="F120" t="s">
        <v>54</v>
      </c>
      <c r="H120">
        <v>4.5</v>
      </c>
      <c r="I120">
        <v>4.5</v>
      </c>
      <c r="J120">
        <v>115</v>
      </c>
    </row>
    <row r="121" spans="1:10" ht="15">
      <c r="A121" t="s">
        <v>226</v>
      </c>
      <c r="B121" t="s">
        <v>114</v>
      </c>
      <c r="C121" t="s">
        <v>145</v>
      </c>
      <c r="E121" t="s">
        <v>9</v>
      </c>
      <c r="F121" t="s">
        <v>9</v>
      </c>
      <c r="H121">
        <v>4.5</v>
      </c>
      <c r="I121">
        <v>4.5</v>
      </c>
      <c r="J121">
        <v>115</v>
      </c>
    </row>
    <row r="122" spans="1:10" ht="15">
      <c r="A122" t="s">
        <v>68</v>
      </c>
      <c r="B122" t="s">
        <v>69</v>
      </c>
      <c r="C122" t="s">
        <v>70</v>
      </c>
      <c r="E122" t="s">
        <v>24</v>
      </c>
      <c r="F122" t="s">
        <v>24</v>
      </c>
      <c r="H122">
        <v>3.5</v>
      </c>
      <c r="I122">
        <v>3.5</v>
      </c>
      <c r="J122">
        <v>117</v>
      </c>
    </row>
    <row r="123" spans="1:10" ht="15">
      <c r="A123" t="s">
        <v>227</v>
      </c>
      <c r="B123" t="s">
        <v>228</v>
      </c>
      <c r="C123" t="s">
        <v>214</v>
      </c>
      <c r="E123" t="s">
        <v>9</v>
      </c>
      <c r="F123" t="s">
        <v>9</v>
      </c>
      <c r="H123">
        <v>3.5</v>
      </c>
      <c r="I123">
        <v>3.5</v>
      </c>
      <c r="J123">
        <v>117</v>
      </c>
    </row>
    <row r="124" spans="1:10" ht="15">
      <c r="A124" t="s">
        <v>194</v>
      </c>
      <c r="B124" t="s">
        <v>124</v>
      </c>
      <c r="C124" t="s">
        <v>178</v>
      </c>
      <c r="E124" t="s">
        <v>42</v>
      </c>
      <c r="F124" t="s">
        <v>42</v>
      </c>
      <c r="H124">
        <v>3.5</v>
      </c>
      <c r="I124">
        <v>3.5</v>
      </c>
      <c r="J124">
        <v>117</v>
      </c>
    </row>
    <row r="125" spans="1:10" ht="15">
      <c r="A125" t="s">
        <v>229</v>
      </c>
      <c r="B125" t="s">
        <v>128</v>
      </c>
      <c r="C125" t="s">
        <v>58</v>
      </c>
      <c r="E125" t="s">
        <v>9</v>
      </c>
      <c r="F125" t="s">
        <v>9</v>
      </c>
      <c r="H125">
        <v>3.5</v>
      </c>
      <c r="I125">
        <v>3.5</v>
      </c>
      <c r="J125">
        <v>117</v>
      </c>
    </row>
    <row r="126" spans="1:10" ht="15">
      <c r="A126" t="s">
        <v>92</v>
      </c>
      <c r="B126" t="s">
        <v>92</v>
      </c>
      <c r="C126" t="s">
        <v>81</v>
      </c>
      <c r="E126" t="s">
        <v>42</v>
      </c>
      <c r="F126" t="s">
        <v>42</v>
      </c>
      <c r="H126">
        <v>3</v>
      </c>
      <c r="I126">
        <v>3</v>
      </c>
      <c r="J126">
        <v>121</v>
      </c>
    </row>
    <row r="127" spans="1:10" ht="15">
      <c r="A127" t="s">
        <v>250</v>
      </c>
      <c r="B127" t="s">
        <v>250</v>
      </c>
      <c r="C127" t="s">
        <v>246</v>
      </c>
      <c r="E127" t="s">
        <v>9</v>
      </c>
      <c r="F127" t="s">
        <v>9</v>
      </c>
      <c r="H127">
        <v>3</v>
      </c>
      <c r="I127">
        <v>3</v>
      </c>
      <c r="J127">
        <v>121</v>
      </c>
    </row>
    <row r="128" spans="1:10" ht="15">
      <c r="A128" t="s">
        <v>98</v>
      </c>
      <c r="B128" t="s">
        <v>98</v>
      </c>
      <c r="C128" t="s">
        <v>41</v>
      </c>
      <c r="E128" t="s">
        <v>54</v>
      </c>
      <c r="F128" t="s">
        <v>54</v>
      </c>
      <c r="H128">
        <v>2.5</v>
      </c>
      <c r="I128">
        <v>2.5</v>
      </c>
      <c r="J128">
        <v>123</v>
      </c>
    </row>
    <row r="129" spans="1:10" ht="15">
      <c r="A129" t="s">
        <v>195</v>
      </c>
      <c r="B129" t="s">
        <v>163</v>
      </c>
      <c r="C129" t="s">
        <v>173</v>
      </c>
      <c r="E129" t="s">
        <v>42</v>
      </c>
      <c r="F129" t="s">
        <v>42</v>
      </c>
      <c r="H129">
        <v>2.5</v>
      </c>
      <c r="I129">
        <v>2.5</v>
      </c>
      <c r="J129">
        <v>123</v>
      </c>
    </row>
    <row r="130" spans="1:10" ht="15">
      <c r="A130" t="s">
        <v>230</v>
      </c>
      <c r="B130" t="s">
        <v>231</v>
      </c>
      <c r="C130" t="s">
        <v>58</v>
      </c>
      <c r="E130" t="s">
        <v>9</v>
      </c>
      <c r="F130" t="s">
        <v>9</v>
      </c>
      <c r="H130">
        <v>2.5</v>
      </c>
      <c r="I130">
        <v>2.5</v>
      </c>
      <c r="J130">
        <v>123</v>
      </c>
    </row>
    <row r="131" spans="1:10" ht="15">
      <c r="A131" t="s">
        <v>232</v>
      </c>
      <c r="B131" t="s">
        <v>222</v>
      </c>
      <c r="C131" t="s">
        <v>67</v>
      </c>
      <c r="E131" t="s">
        <v>24</v>
      </c>
      <c r="F131" t="s">
        <v>24</v>
      </c>
      <c r="H131">
        <v>2.5</v>
      </c>
      <c r="I131">
        <v>2.5</v>
      </c>
      <c r="J131">
        <v>123</v>
      </c>
    </row>
    <row r="132" spans="1:10" ht="15">
      <c r="A132" t="s">
        <v>233</v>
      </c>
      <c r="B132" t="s">
        <v>233</v>
      </c>
      <c r="C132" t="s">
        <v>49</v>
      </c>
      <c r="E132" t="s">
        <v>42</v>
      </c>
      <c r="F132" t="s">
        <v>42</v>
      </c>
      <c r="H132">
        <v>2</v>
      </c>
      <c r="I132">
        <v>2</v>
      </c>
      <c r="J132">
        <v>127</v>
      </c>
    </row>
    <row r="133" spans="1:10" ht="15">
      <c r="A133" t="s">
        <v>234</v>
      </c>
      <c r="B133" t="s">
        <v>222</v>
      </c>
      <c r="C133" t="s">
        <v>86</v>
      </c>
      <c r="E133" t="s">
        <v>42</v>
      </c>
      <c r="F133" t="s">
        <v>42</v>
      </c>
      <c r="H133">
        <v>2</v>
      </c>
      <c r="I133">
        <v>2</v>
      </c>
      <c r="J133">
        <v>127</v>
      </c>
    </row>
    <row r="134" spans="1:10" ht="15">
      <c r="A134" t="s">
        <v>74</v>
      </c>
      <c r="B134" t="s">
        <v>74</v>
      </c>
      <c r="C134" t="s">
        <v>15</v>
      </c>
      <c r="E134" t="s">
        <v>9</v>
      </c>
      <c r="F134" t="s">
        <v>9</v>
      </c>
      <c r="H134">
        <v>0</v>
      </c>
      <c r="I134">
        <v>0</v>
      </c>
      <c r="J134">
        <v>129</v>
      </c>
    </row>
    <row r="135" spans="1:10" ht="15">
      <c r="A135" t="s">
        <v>93</v>
      </c>
      <c r="B135" t="s">
        <v>94</v>
      </c>
      <c r="C135" t="s">
        <v>95</v>
      </c>
      <c r="E135" t="s">
        <v>42</v>
      </c>
      <c r="F135" t="s">
        <v>42</v>
      </c>
      <c r="H135">
        <v>0</v>
      </c>
      <c r="I135">
        <v>0</v>
      </c>
      <c r="J135">
        <v>129</v>
      </c>
    </row>
    <row r="136" spans="1:10" ht="15">
      <c r="A136" t="s">
        <v>197</v>
      </c>
      <c r="B136" t="s">
        <v>26</v>
      </c>
      <c r="C136" t="s">
        <v>198</v>
      </c>
      <c r="E136" t="s">
        <v>42</v>
      </c>
      <c r="F136" t="s">
        <v>42</v>
      </c>
      <c r="H136">
        <v>0</v>
      </c>
      <c r="I136">
        <v>0</v>
      </c>
      <c r="J136">
        <v>129</v>
      </c>
    </row>
    <row r="137" spans="1:10" ht="15">
      <c r="A137" t="s">
        <v>258</v>
      </c>
      <c r="B137" t="s">
        <v>66</v>
      </c>
      <c r="C137" t="s">
        <v>256</v>
      </c>
      <c r="E137" t="s">
        <v>9</v>
      </c>
      <c r="F137" t="s">
        <v>9</v>
      </c>
      <c r="H137">
        <v>0</v>
      </c>
      <c r="I137">
        <v>0</v>
      </c>
      <c r="J137">
        <v>129</v>
      </c>
    </row>
  </sheetData>
  <sheetProtection/>
  <autoFilter ref="A5:J83">
    <sortState ref="A6:J137">
      <sortCondition descending="1" sortBy="value" ref="I6:I137"/>
    </sortState>
  </autoFilter>
  <printOptions horizontalCentered="1"/>
  <pageMargins left="0.5" right="0.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pane ySplit="5" topLeftCell="A6" activePane="bottomLeft" state="frozen"/>
      <selection pane="topLeft" activeCell="B1" sqref="B1"/>
      <selection pane="bottomLeft" activeCell="A6" sqref="A6:I7"/>
    </sheetView>
  </sheetViews>
  <sheetFormatPr defaultColWidth="8.625" defaultRowHeight="15.75"/>
  <cols>
    <col min="1" max="1" width="20.625" style="0" customWidth="1"/>
    <col min="2" max="2" width="13.625" style="0" bestFit="1" customWidth="1"/>
    <col min="3" max="3" width="19.625" style="0" bestFit="1" customWidth="1"/>
    <col min="4" max="5" width="11.125" style="0" bestFit="1" customWidth="1"/>
    <col min="6" max="6" width="6.875" style="0" bestFit="1" customWidth="1"/>
    <col min="7" max="7" width="9.875" style="0" bestFit="1" customWidth="1"/>
    <col min="8" max="8" width="10.50390625" style="0" bestFit="1" customWidth="1"/>
    <col min="9" max="9" width="12.00390625" style="0" bestFit="1" customWidth="1"/>
    <col min="10" max="10" width="9.00390625" style="0" bestFit="1" customWidth="1"/>
  </cols>
  <sheetData>
    <row r="1" spans="1:10" ht="21">
      <c r="A1" s="7"/>
      <c r="B1" s="46" t="s">
        <v>200</v>
      </c>
      <c r="C1" s="8"/>
      <c r="D1" s="8"/>
      <c r="E1" s="8"/>
      <c r="F1" s="8"/>
      <c r="G1" s="8"/>
      <c r="H1" s="8"/>
      <c r="I1" s="8"/>
      <c r="J1" s="8"/>
    </row>
    <row r="2" spans="1:10" ht="21">
      <c r="A2" s="7"/>
      <c r="B2" s="16" t="str">
        <f>'Club Cup'!B2</f>
        <v> (as of Woofstock DD)</v>
      </c>
      <c r="C2" s="8"/>
      <c r="D2" s="8"/>
      <c r="E2" s="8"/>
      <c r="F2" s="8"/>
      <c r="G2" s="8"/>
      <c r="H2" s="8"/>
      <c r="I2" s="8"/>
      <c r="J2" s="8"/>
    </row>
    <row r="3" spans="1:10" ht="18">
      <c r="A3" s="9"/>
      <c r="B3" s="9" t="s">
        <v>100</v>
      </c>
      <c r="C3" s="8"/>
      <c r="D3" s="8"/>
      <c r="E3" s="8"/>
      <c r="F3" s="8"/>
      <c r="G3" s="8"/>
      <c r="H3" s="8"/>
      <c r="I3" s="8"/>
      <c r="J3" s="8"/>
    </row>
    <row r="5" spans="1:10" ht="30.75">
      <c r="A5" s="14" t="s">
        <v>1</v>
      </c>
      <c r="B5" s="14" t="s">
        <v>2</v>
      </c>
      <c r="C5" s="14" t="s">
        <v>3</v>
      </c>
      <c r="D5" s="2" t="s">
        <v>0</v>
      </c>
      <c r="E5" s="2" t="s">
        <v>59</v>
      </c>
      <c r="F5" s="6" t="s">
        <v>184</v>
      </c>
      <c r="G5" s="11" t="s">
        <v>101</v>
      </c>
      <c r="H5" s="11" t="s">
        <v>102</v>
      </c>
      <c r="I5" s="11" t="s">
        <v>6</v>
      </c>
      <c r="J5" s="11" t="s">
        <v>7</v>
      </c>
    </row>
    <row r="6" spans="1:10" ht="15">
      <c r="A6" s="47" t="s">
        <v>14</v>
      </c>
      <c r="B6" s="17" t="s">
        <v>14</v>
      </c>
      <c r="C6" s="17" t="s">
        <v>15</v>
      </c>
      <c r="D6" s="17" t="s">
        <v>9</v>
      </c>
      <c r="E6" s="17" t="s">
        <v>9</v>
      </c>
      <c r="F6" s="17" t="s">
        <v>9</v>
      </c>
      <c r="G6" s="18">
        <v>373.51666666666665</v>
      </c>
      <c r="H6" s="18">
        <v>155.5</v>
      </c>
      <c r="I6" s="18">
        <v>529.0166666666667</v>
      </c>
      <c r="J6" s="17">
        <v>1</v>
      </c>
    </row>
    <row r="7" spans="1:10" ht="15">
      <c r="A7" s="47" t="s">
        <v>10</v>
      </c>
      <c r="B7" s="17" t="s">
        <v>10</v>
      </c>
      <c r="C7" s="17" t="s">
        <v>11</v>
      </c>
      <c r="D7" s="17" t="s">
        <v>9</v>
      </c>
      <c r="E7" s="17" t="s">
        <v>9</v>
      </c>
      <c r="F7" s="17" t="s">
        <v>9</v>
      </c>
      <c r="G7" s="18">
        <v>399.1871428571429</v>
      </c>
      <c r="H7" s="18">
        <v>127.5</v>
      </c>
      <c r="I7" s="18">
        <v>526.6871428571428</v>
      </c>
      <c r="J7" s="17">
        <v>2</v>
      </c>
    </row>
    <row r="8" spans="1:10" ht="15">
      <c r="A8" s="47" t="s">
        <v>21</v>
      </c>
      <c r="B8" s="17" t="s">
        <v>21</v>
      </c>
      <c r="C8" s="17" t="s">
        <v>22</v>
      </c>
      <c r="D8" s="17" t="s">
        <v>9</v>
      </c>
      <c r="E8" s="17" t="s">
        <v>9</v>
      </c>
      <c r="F8" s="17" t="s">
        <v>9</v>
      </c>
      <c r="G8" s="18">
        <v>316</v>
      </c>
      <c r="H8" s="18">
        <v>92.5</v>
      </c>
      <c r="I8" s="18">
        <v>408.5</v>
      </c>
      <c r="J8" s="17">
        <v>4</v>
      </c>
    </row>
    <row r="9" spans="1:10" ht="15">
      <c r="A9" s="47" t="s">
        <v>144</v>
      </c>
      <c r="B9" s="17" t="s">
        <v>144</v>
      </c>
      <c r="C9" s="17" t="s">
        <v>145</v>
      </c>
      <c r="D9" s="17" t="s">
        <v>9</v>
      </c>
      <c r="E9" s="17" t="s">
        <v>9</v>
      </c>
      <c r="F9" s="17" t="s">
        <v>9</v>
      </c>
      <c r="G9" s="18">
        <v>275</v>
      </c>
      <c r="H9" s="18">
        <v>77</v>
      </c>
      <c r="I9" s="18">
        <v>352</v>
      </c>
      <c r="J9" s="17">
        <v>6</v>
      </c>
    </row>
    <row r="10" spans="1:10" ht="15">
      <c r="A10" s="47" t="s">
        <v>18</v>
      </c>
      <c r="B10" s="17" t="s">
        <v>18</v>
      </c>
      <c r="C10" s="17" t="s">
        <v>11</v>
      </c>
      <c r="D10" s="17" t="s">
        <v>9</v>
      </c>
      <c r="E10" s="17" t="s">
        <v>9</v>
      </c>
      <c r="F10" s="17" t="s">
        <v>9</v>
      </c>
      <c r="G10" s="18">
        <v>302</v>
      </c>
      <c r="H10" s="18">
        <v>47</v>
      </c>
      <c r="I10" s="18">
        <v>349</v>
      </c>
      <c r="J10" s="17">
        <v>7</v>
      </c>
    </row>
    <row r="11" spans="1:10" ht="15">
      <c r="A11" s="47" t="s">
        <v>107</v>
      </c>
      <c r="B11" s="17" t="s">
        <v>107</v>
      </c>
      <c r="C11" s="17" t="s">
        <v>108</v>
      </c>
      <c r="D11" s="17" t="s">
        <v>9</v>
      </c>
      <c r="E11" s="17" t="s">
        <v>9</v>
      </c>
      <c r="F11" s="17" t="s">
        <v>9</v>
      </c>
      <c r="G11" s="18">
        <v>258</v>
      </c>
      <c r="H11" s="18">
        <v>20.5</v>
      </c>
      <c r="I11" s="18">
        <v>278.5</v>
      </c>
      <c r="J11" s="17">
        <v>11</v>
      </c>
    </row>
    <row r="12" spans="1:10" ht="15">
      <c r="A12" s="47" t="s">
        <v>12</v>
      </c>
      <c r="B12" s="17" t="s">
        <v>12</v>
      </c>
      <c r="C12" s="17" t="s">
        <v>13</v>
      </c>
      <c r="D12" s="17" t="s">
        <v>9</v>
      </c>
      <c r="E12" s="17" t="s">
        <v>9</v>
      </c>
      <c r="F12" s="17" t="s">
        <v>9</v>
      </c>
      <c r="G12" s="18">
        <v>221.18</v>
      </c>
      <c r="H12" s="18">
        <v>35.5</v>
      </c>
      <c r="I12" s="18">
        <v>256.68</v>
      </c>
      <c r="J12" s="17">
        <v>13</v>
      </c>
    </row>
    <row r="13" spans="1:10" ht="15">
      <c r="A13" s="47" t="s">
        <v>23</v>
      </c>
      <c r="B13" s="17" t="s">
        <v>23</v>
      </c>
      <c r="C13" s="17" t="s">
        <v>13</v>
      </c>
      <c r="D13" s="17" t="s">
        <v>9</v>
      </c>
      <c r="E13" s="17" t="s">
        <v>9</v>
      </c>
      <c r="F13" s="17" t="s">
        <v>9</v>
      </c>
      <c r="G13" s="18">
        <v>199.49555555555554</v>
      </c>
      <c r="H13" s="18">
        <v>27.5</v>
      </c>
      <c r="I13" s="18">
        <v>226.99555555555554</v>
      </c>
      <c r="J13" s="17">
        <v>15</v>
      </c>
    </row>
    <row r="14" spans="1:10" ht="15">
      <c r="A14" s="47" t="s">
        <v>181</v>
      </c>
      <c r="B14" s="17" t="s">
        <v>181</v>
      </c>
      <c r="C14" s="17" t="s">
        <v>125</v>
      </c>
      <c r="D14" s="17" t="s">
        <v>9</v>
      </c>
      <c r="E14" s="17" t="s">
        <v>9</v>
      </c>
      <c r="F14" s="17" t="s">
        <v>9</v>
      </c>
      <c r="G14" s="18">
        <v>169.31363636363636</v>
      </c>
      <c r="H14" s="18">
        <v>37.5</v>
      </c>
      <c r="I14" s="18">
        <v>206.81363636363636</v>
      </c>
      <c r="J14" s="17">
        <v>18</v>
      </c>
    </row>
    <row r="15" spans="1:10" ht="15">
      <c r="A15" s="47" t="s">
        <v>16</v>
      </c>
      <c r="B15" s="17" t="s">
        <v>16</v>
      </c>
      <c r="C15" s="17" t="s">
        <v>17</v>
      </c>
      <c r="D15" s="17" t="s">
        <v>9</v>
      </c>
      <c r="E15" s="17" t="s">
        <v>9</v>
      </c>
      <c r="F15" s="17" t="s">
        <v>9</v>
      </c>
      <c r="G15" s="18">
        <v>158</v>
      </c>
      <c r="H15" s="18">
        <v>45.5</v>
      </c>
      <c r="I15" s="18">
        <v>203.5</v>
      </c>
      <c r="J15" s="17">
        <v>19</v>
      </c>
    </row>
    <row r="16" spans="1:10" ht="15">
      <c r="A16" s="47" t="s">
        <v>19</v>
      </c>
      <c r="B16" s="17" t="s">
        <v>19</v>
      </c>
      <c r="C16" s="17" t="s">
        <v>20</v>
      </c>
      <c r="D16" s="17" t="s">
        <v>9</v>
      </c>
      <c r="E16" s="17" t="s">
        <v>9</v>
      </c>
      <c r="F16" s="17" t="s">
        <v>9</v>
      </c>
      <c r="G16" s="18">
        <v>174.5</v>
      </c>
      <c r="H16" s="18">
        <v>28.5</v>
      </c>
      <c r="I16" s="18">
        <v>203</v>
      </c>
      <c r="J16" s="17">
        <v>20</v>
      </c>
    </row>
    <row r="17" spans="1:10" ht="15">
      <c r="A17" s="47" t="s">
        <v>158</v>
      </c>
      <c r="B17" s="17" t="s">
        <v>158</v>
      </c>
      <c r="C17" s="17" t="s">
        <v>159</v>
      </c>
      <c r="D17" s="17" t="s">
        <v>9</v>
      </c>
      <c r="E17" s="17" t="s">
        <v>9</v>
      </c>
      <c r="F17" s="17" t="s">
        <v>9</v>
      </c>
      <c r="G17" s="18">
        <v>186</v>
      </c>
      <c r="H17" s="18">
        <v>17</v>
      </c>
      <c r="I17" s="18">
        <v>203</v>
      </c>
      <c r="J17" s="17">
        <v>20</v>
      </c>
    </row>
    <row r="18" spans="1:10" ht="15">
      <c r="A18" s="47" t="s">
        <v>109</v>
      </c>
      <c r="B18" s="17" t="s">
        <v>109</v>
      </c>
      <c r="C18" s="17" t="s">
        <v>110</v>
      </c>
      <c r="D18" s="17" t="s">
        <v>9</v>
      </c>
      <c r="E18" s="17" t="s">
        <v>9</v>
      </c>
      <c r="F18" s="17" t="s">
        <v>9</v>
      </c>
      <c r="G18" s="18">
        <v>166.5</v>
      </c>
      <c r="H18" s="18">
        <v>34.5</v>
      </c>
      <c r="I18" s="18">
        <v>201</v>
      </c>
      <c r="J18" s="17">
        <v>22</v>
      </c>
    </row>
    <row r="19" spans="1:10" ht="15">
      <c r="A19" s="47" t="s">
        <v>111</v>
      </c>
      <c r="B19" s="17" t="s">
        <v>111</v>
      </c>
      <c r="C19" s="17" t="s">
        <v>110</v>
      </c>
      <c r="D19" s="17" t="s">
        <v>9</v>
      </c>
      <c r="E19" s="17" t="s">
        <v>9</v>
      </c>
      <c r="F19" s="17" t="s">
        <v>9</v>
      </c>
      <c r="G19" s="18">
        <v>166</v>
      </c>
      <c r="H19" s="18">
        <v>23.5</v>
      </c>
      <c r="I19" s="18">
        <v>189.5</v>
      </c>
      <c r="J19" s="17">
        <v>25</v>
      </c>
    </row>
    <row r="20" spans="1:10" ht="15">
      <c r="A20" s="47" t="s">
        <v>206</v>
      </c>
      <c r="B20" s="17" t="s">
        <v>206</v>
      </c>
      <c r="C20" s="17" t="s">
        <v>207</v>
      </c>
      <c r="D20" s="17" t="s">
        <v>9</v>
      </c>
      <c r="E20" s="17" t="s">
        <v>9</v>
      </c>
      <c r="F20" s="17" t="s">
        <v>9</v>
      </c>
      <c r="G20" s="18">
        <v>121.5</v>
      </c>
      <c r="H20" s="18">
        <v>13.5</v>
      </c>
      <c r="I20" s="18">
        <v>135</v>
      </c>
      <c r="J20" s="17">
        <v>32</v>
      </c>
    </row>
    <row r="21" spans="1:10" ht="15">
      <c r="A21" s="47" t="s">
        <v>186</v>
      </c>
      <c r="B21" s="17" t="s">
        <v>186</v>
      </c>
      <c r="C21" s="17" t="s">
        <v>187</v>
      </c>
      <c r="D21" s="17" t="s">
        <v>9</v>
      </c>
      <c r="E21" s="17" t="s">
        <v>9</v>
      </c>
      <c r="F21" s="17" t="s">
        <v>9</v>
      </c>
      <c r="G21" s="18">
        <v>71</v>
      </c>
      <c r="H21" s="18">
        <v>11</v>
      </c>
      <c r="I21" s="18">
        <v>82</v>
      </c>
      <c r="J21" s="17">
        <v>40</v>
      </c>
    </row>
    <row r="22" spans="1:10" ht="15">
      <c r="A22" s="47" t="s">
        <v>188</v>
      </c>
      <c r="B22" s="17" t="s">
        <v>188</v>
      </c>
      <c r="C22" s="17" t="s">
        <v>187</v>
      </c>
      <c r="D22" s="17" t="s">
        <v>9</v>
      </c>
      <c r="E22" s="17" t="s">
        <v>9</v>
      </c>
      <c r="F22" s="17" t="s">
        <v>9</v>
      </c>
      <c r="G22" s="18">
        <v>65.5</v>
      </c>
      <c r="H22" s="18">
        <v>9</v>
      </c>
      <c r="I22" s="18">
        <v>74.5</v>
      </c>
      <c r="J22" s="17">
        <v>42</v>
      </c>
    </row>
    <row r="23" spans="1:10" ht="15">
      <c r="A23" s="47" t="s">
        <v>208</v>
      </c>
      <c r="B23" s="17" t="s">
        <v>50</v>
      </c>
      <c r="C23" s="17" t="s">
        <v>17</v>
      </c>
      <c r="D23" s="17" t="s">
        <v>105</v>
      </c>
      <c r="E23" s="17" t="s">
        <v>9</v>
      </c>
      <c r="F23" s="17" t="s">
        <v>9</v>
      </c>
      <c r="G23" s="18" t="s">
        <v>105</v>
      </c>
      <c r="H23" s="18">
        <v>59</v>
      </c>
      <c r="I23" s="18">
        <v>59</v>
      </c>
      <c r="J23" s="17">
        <v>47</v>
      </c>
    </row>
    <row r="24" spans="1:10" ht="15">
      <c r="A24" s="47" t="s">
        <v>254</v>
      </c>
      <c r="B24" s="17" t="s">
        <v>255</v>
      </c>
      <c r="C24" s="17" t="s">
        <v>256</v>
      </c>
      <c r="D24" s="17"/>
      <c r="E24" s="17" t="s">
        <v>9</v>
      </c>
      <c r="F24" s="17" t="s">
        <v>9</v>
      </c>
      <c r="G24" s="18" t="s">
        <v>105</v>
      </c>
      <c r="H24" s="18">
        <v>41</v>
      </c>
      <c r="I24" s="18">
        <v>41</v>
      </c>
      <c r="J24" s="17">
        <v>55</v>
      </c>
    </row>
    <row r="25" spans="1:10" ht="15">
      <c r="A25" s="47" t="s">
        <v>112</v>
      </c>
      <c r="B25" s="17" t="s">
        <v>112</v>
      </c>
      <c r="C25" s="17" t="s">
        <v>113</v>
      </c>
      <c r="D25" s="17" t="s">
        <v>9</v>
      </c>
      <c r="E25" s="17" t="s">
        <v>105</v>
      </c>
      <c r="F25" s="17" t="s">
        <v>9</v>
      </c>
      <c r="G25" s="18">
        <v>37</v>
      </c>
      <c r="H25" s="18" t="s">
        <v>105</v>
      </c>
      <c r="I25" s="18">
        <v>37</v>
      </c>
      <c r="J25" s="17">
        <v>57</v>
      </c>
    </row>
    <row r="26" spans="1:10" ht="15">
      <c r="A26" s="47" t="s">
        <v>127</v>
      </c>
      <c r="B26" s="17" t="s">
        <v>128</v>
      </c>
      <c r="C26" s="17" t="s">
        <v>113</v>
      </c>
      <c r="D26" s="17" t="s">
        <v>9</v>
      </c>
      <c r="E26" s="17" t="s">
        <v>105</v>
      </c>
      <c r="F26" s="17" t="s">
        <v>9</v>
      </c>
      <c r="G26" s="18">
        <v>35.5</v>
      </c>
      <c r="H26" s="18" t="s">
        <v>105</v>
      </c>
      <c r="I26" s="18">
        <v>35.5</v>
      </c>
      <c r="J26" s="17">
        <v>58</v>
      </c>
    </row>
    <row r="27" spans="1:10" ht="15">
      <c r="A27" s="47" t="s">
        <v>257</v>
      </c>
      <c r="B27" s="17" t="s">
        <v>257</v>
      </c>
      <c r="C27" s="17" t="s">
        <v>256</v>
      </c>
      <c r="D27" s="17"/>
      <c r="E27" s="17" t="s">
        <v>9</v>
      </c>
      <c r="F27" s="17" t="s">
        <v>9</v>
      </c>
      <c r="G27" s="18" t="s">
        <v>105</v>
      </c>
      <c r="H27" s="18">
        <v>32</v>
      </c>
      <c r="I27" s="18">
        <v>32</v>
      </c>
      <c r="J27" s="17">
        <v>63</v>
      </c>
    </row>
    <row r="28" spans="1:10" ht="15">
      <c r="A28" s="47" t="s">
        <v>160</v>
      </c>
      <c r="B28" s="17" t="s">
        <v>160</v>
      </c>
      <c r="C28" s="17" t="s">
        <v>161</v>
      </c>
      <c r="D28" s="17" t="s">
        <v>9</v>
      </c>
      <c r="E28" s="17" t="s">
        <v>105</v>
      </c>
      <c r="F28" s="17" t="s">
        <v>9</v>
      </c>
      <c r="G28" s="18">
        <v>29</v>
      </c>
      <c r="H28" s="18" t="s">
        <v>105</v>
      </c>
      <c r="I28" s="18">
        <v>29</v>
      </c>
      <c r="J28" s="17">
        <v>64</v>
      </c>
    </row>
    <row r="29" spans="1:10" ht="15">
      <c r="A29" s="47" t="s">
        <v>209</v>
      </c>
      <c r="B29" s="17" t="s">
        <v>209</v>
      </c>
      <c r="C29" s="17" t="s">
        <v>210</v>
      </c>
      <c r="D29" s="17" t="s">
        <v>105</v>
      </c>
      <c r="E29" s="17" t="s">
        <v>9</v>
      </c>
      <c r="F29" s="17" t="s">
        <v>9</v>
      </c>
      <c r="G29" s="18" t="s">
        <v>105</v>
      </c>
      <c r="H29" s="18">
        <v>22</v>
      </c>
      <c r="I29" s="18">
        <v>22</v>
      </c>
      <c r="J29" s="17">
        <v>72</v>
      </c>
    </row>
    <row r="30" spans="1:10" ht="15">
      <c r="A30" s="47" t="s">
        <v>245</v>
      </c>
      <c r="B30" s="17" t="s">
        <v>36</v>
      </c>
      <c r="C30" s="17" t="s">
        <v>246</v>
      </c>
      <c r="D30" s="17"/>
      <c r="E30" s="17" t="s">
        <v>9</v>
      </c>
      <c r="F30" s="17" t="s">
        <v>9</v>
      </c>
      <c r="G30" s="18" t="s">
        <v>105</v>
      </c>
      <c r="H30" s="18">
        <v>21.5</v>
      </c>
      <c r="I30" s="18">
        <v>21.5</v>
      </c>
      <c r="J30" s="17">
        <v>74</v>
      </c>
    </row>
    <row r="31" spans="1:10" ht="15">
      <c r="A31" s="47" t="s">
        <v>247</v>
      </c>
      <c r="B31" s="17" t="s">
        <v>247</v>
      </c>
      <c r="C31" s="17" t="s">
        <v>246</v>
      </c>
      <c r="D31" s="17"/>
      <c r="E31" s="17" t="s">
        <v>9</v>
      </c>
      <c r="F31" s="17" t="s">
        <v>9</v>
      </c>
      <c r="G31" s="18" t="s">
        <v>105</v>
      </c>
      <c r="H31" s="18">
        <v>18</v>
      </c>
      <c r="I31" s="18">
        <v>18</v>
      </c>
      <c r="J31" s="17">
        <v>77</v>
      </c>
    </row>
    <row r="32" spans="1:10" ht="15">
      <c r="A32" s="47" t="s">
        <v>248</v>
      </c>
      <c r="B32" s="17" t="s">
        <v>248</v>
      </c>
      <c r="C32" s="17" t="s">
        <v>246</v>
      </c>
      <c r="D32" s="17"/>
      <c r="E32" s="17" t="s">
        <v>9</v>
      </c>
      <c r="F32" s="17" t="s">
        <v>9</v>
      </c>
      <c r="G32" s="18" t="s">
        <v>105</v>
      </c>
      <c r="H32" s="18">
        <v>16.5</v>
      </c>
      <c r="I32" s="18">
        <v>16.5</v>
      </c>
      <c r="J32" s="17">
        <v>80</v>
      </c>
    </row>
    <row r="33" spans="1:10" ht="15">
      <c r="A33" s="47" t="s">
        <v>211</v>
      </c>
      <c r="B33" s="17" t="s">
        <v>66</v>
      </c>
      <c r="C33" s="17" t="s">
        <v>207</v>
      </c>
      <c r="D33" s="17" t="s">
        <v>105</v>
      </c>
      <c r="E33" s="17" t="s">
        <v>9</v>
      </c>
      <c r="F33" s="17" t="s">
        <v>9</v>
      </c>
      <c r="G33" s="18" t="s">
        <v>105</v>
      </c>
      <c r="H33" s="18">
        <v>16</v>
      </c>
      <c r="I33" s="18">
        <v>16</v>
      </c>
      <c r="J33" s="17">
        <v>81</v>
      </c>
    </row>
    <row r="34" spans="1:10" ht="15">
      <c r="A34" s="47" t="s">
        <v>212</v>
      </c>
      <c r="B34" s="17" t="s">
        <v>71</v>
      </c>
      <c r="C34" s="17" t="s">
        <v>15</v>
      </c>
      <c r="D34" s="17" t="s">
        <v>105</v>
      </c>
      <c r="E34" s="17" t="s">
        <v>9</v>
      </c>
      <c r="F34" s="17" t="s">
        <v>9</v>
      </c>
      <c r="G34" s="18" t="s">
        <v>105</v>
      </c>
      <c r="H34" s="18">
        <v>13.5</v>
      </c>
      <c r="I34" s="18">
        <v>13.5</v>
      </c>
      <c r="J34" s="17">
        <v>85</v>
      </c>
    </row>
    <row r="35" spans="1:10" ht="15">
      <c r="A35" s="47" t="s">
        <v>213</v>
      </c>
      <c r="B35" s="17" t="s">
        <v>213</v>
      </c>
      <c r="C35" s="17" t="s">
        <v>214</v>
      </c>
      <c r="D35" s="17" t="s">
        <v>105</v>
      </c>
      <c r="E35" s="17" t="s">
        <v>9</v>
      </c>
      <c r="F35" s="17" t="s">
        <v>9</v>
      </c>
      <c r="G35" s="18" t="s">
        <v>105</v>
      </c>
      <c r="H35" s="18">
        <v>13</v>
      </c>
      <c r="I35" s="18">
        <v>13</v>
      </c>
      <c r="J35" s="17">
        <v>88</v>
      </c>
    </row>
    <row r="36" spans="1:10" ht="15">
      <c r="A36" s="47" t="s">
        <v>249</v>
      </c>
      <c r="B36" s="17" t="s">
        <v>249</v>
      </c>
      <c r="C36" s="17" t="s">
        <v>246</v>
      </c>
      <c r="D36" s="17"/>
      <c r="E36" s="17" t="s">
        <v>9</v>
      </c>
      <c r="F36" s="17" t="s">
        <v>9</v>
      </c>
      <c r="G36" s="18" t="s">
        <v>105</v>
      </c>
      <c r="H36" s="18">
        <v>13</v>
      </c>
      <c r="I36" s="18">
        <v>13</v>
      </c>
      <c r="J36" s="17">
        <v>88</v>
      </c>
    </row>
    <row r="37" spans="1:10" ht="15">
      <c r="A37" s="47" t="s">
        <v>217</v>
      </c>
      <c r="B37" s="17" t="s">
        <v>217</v>
      </c>
      <c r="C37" s="17" t="s">
        <v>214</v>
      </c>
      <c r="D37" s="17" t="s">
        <v>105</v>
      </c>
      <c r="E37" s="17" t="s">
        <v>9</v>
      </c>
      <c r="F37" s="17" t="s">
        <v>9</v>
      </c>
      <c r="G37" s="18" t="s">
        <v>105</v>
      </c>
      <c r="H37" s="18">
        <v>11.5</v>
      </c>
      <c r="I37" s="18">
        <v>11.5</v>
      </c>
      <c r="J37" s="17">
        <v>92</v>
      </c>
    </row>
    <row r="38" spans="1:10" ht="15">
      <c r="A38" s="47" t="s">
        <v>141</v>
      </c>
      <c r="B38" s="17" t="s">
        <v>142</v>
      </c>
      <c r="C38" s="17" t="s">
        <v>143</v>
      </c>
      <c r="D38" s="17" t="s">
        <v>105</v>
      </c>
      <c r="E38" s="17" t="s">
        <v>9</v>
      </c>
      <c r="F38" s="17" t="s">
        <v>9</v>
      </c>
      <c r="G38" s="18" t="s">
        <v>105</v>
      </c>
      <c r="H38" s="18">
        <v>10.5</v>
      </c>
      <c r="I38" s="18">
        <v>10.5</v>
      </c>
      <c r="J38" s="17">
        <v>97</v>
      </c>
    </row>
    <row r="39" spans="1:10" ht="15">
      <c r="A39" s="47" t="s">
        <v>222</v>
      </c>
      <c r="B39" s="17" t="s">
        <v>222</v>
      </c>
      <c r="C39" s="17" t="s">
        <v>207</v>
      </c>
      <c r="D39" s="17" t="s">
        <v>105</v>
      </c>
      <c r="E39" s="17" t="s">
        <v>9</v>
      </c>
      <c r="F39" s="17" t="s">
        <v>9</v>
      </c>
      <c r="G39" s="18" t="s">
        <v>105</v>
      </c>
      <c r="H39" s="18">
        <v>6</v>
      </c>
      <c r="I39" s="18">
        <v>6</v>
      </c>
      <c r="J39" s="17">
        <v>108</v>
      </c>
    </row>
    <row r="40" spans="1:10" ht="15">
      <c r="A40" s="47" t="s">
        <v>226</v>
      </c>
      <c r="B40" s="17" t="s">
        <v>114</v>
      </c>
      <c r="C40" s="17" t="s">
        <v>145</v>
      </c>
      <c r="D40" s="17" t="s">
        <v>105</v>
      </c>
      <c r="E40" s="17" t="s">
        <v>9</v>
      </c>
      <c r="F40" s="17" t="s">
        <v>9</v>
      </c>
      <c r="G40" s="18" t="s">
        <v>105</v>
      </c>
      <c r="H40" s="18">
        <v>4.5</v>
      </c>
      <c r="I40" s="18">
        <v>4.5</v>
      </c>
      <c r="J40" s="17">
        <v>115</v>
      </c>
    </row>
    <row r="41" spans="1:10" ht="15">
      <c r="A41" s="47" t="s">
        <v>227</v>
      </c>
      <c r="B41" s="17" t="s">
        <v>228</v>
      </c>
      <c r="C41" s="17" t="s">
        <v>214</v>
      </c>
      <c r="D41" s="17" t="s">
        <v>105</v>
      </c>
      <c r="E41" s="17" t="s">
        <v>9</v>
      </c>
      <c r="F41" s="17" t="s">
        <v>9</v>
      </c>
      <c r="G41" s="18" t="s">
        <v>105</v>
      </c>
      <c r="H41" s="18">
        <v>3.5</v>
      </c>
      <c r="I41" s="18">
        <v>3.5</v>
      </c>
      <c r="J41" s="17">
        <v>117</v>
      </c>
    </row>
    <row r="42" spans="1:10" ht="15">
      <c r="A42" s="47" t="s">
        <v>229</v>
      </c>
      <c r="B42" s="17" t="s">
        <v>128</v>
      </c>
      <c r="C42" s="17" t="s">
        <v>58</v>
      </c>
      <c r="D42" s="17" t="s">
        <v>105</v>
      </c>
      <c r="E42" s="17" t="s">
        <v>9</v>
      </c>
      <c r="F42" s="17" t="s">
        <v>9</v>
      </c>
      <c r="G42" s="18" t="s">
        <v>105</v>
      </c>
      <c r="H42" s="18">
        <v>3.5</v>
      </c>
      <c r="I42" s="18">
        <v>3.5</v>
      </c>
      <c r="J42" s="17">
        <v>117</v>
      </c>
    </row>
    <row r="43" spans="1:10" ht="15">
      <c r="A43" s="47" t="s">
        <v>250</v>
      </c>
      <c r="B43" s="17" t="s">
        <v>250</v>
      </c>
      <c r="C43" s="17" t="s">
        <v>246</v>
      </c>
      <c r="D43" s="17"/>
      <c r="E43" s="17" t="s">
        <v>9</v>
      </c>
      <c r="F43" s="17" t="s">
        <v>9</v>
      </c>
      <c r="G43" s="18" t="s">
        <v>105</v>
      </c>
      <c r="H43" s="18">
        <v>3</v>
      </c>
      <c r="I43" s="18">
        <v>3</v>
      </c>
      <c r="J43" s="17">
        <v>121</v>
      </c>
    </row>
    <row r="44" spans="1:10" ht="15">
      <c r="A44" s="47" t="s">
        <v>230</v>
      </c>
      <c r="B44" s="17" t="s">
        <v>231</v>
      </c>
      <c r="C44" s="17" t="s">
        <v>58</v>
      </c>
      <c r="D44" s="17" t="s">
        <v>105</v>
      </c>
      <c r="E44" s="17" t="s">
        <v>9</v>
      </c>
      <c r="F44" s="17" t="s">
        <v>9</v>
      </c>
      <c r="G44" s="18" t="s">
        <v>105</v>
      </c>
      <c r="H44" s="18">
        <v>2.5</v>
      </c>
      <c r="I44" s="18">
        <v>2.5</v>
      </c>
      <c r="J44" s="17">
        <v>123</v>
      </c>
    </row>
    <row r="45" spans="1:10" ht="15">
      <c r="A45" s="47" t="s">
        <v>74</v>
      </c>
      <c r="B45" s="17" t="s">
        <v>74</v>
      </c>
      <c r="C45" s="17" t="s">
        <v>15</v>
      </c>
      <c r="D45" s="17" t="s">
        <v>105</v>
      </c>
      <c r="E45" s="17" t="s">
        <v>9</v>
      </c>
      <c r="F45" s="17" t="s">
        <v>9</v>
      </c>
      <c r="G45" s="18" t="s">
        <v>105</v>
      </c>
      <c r="H45" s="18">
        <v>0</v>
      </c>
      <c r="I45" s="18">
        <v>0</v>
      </c>
      <c r="J45" s="17">
        <v>129</v>
      </c>
    </row>
    <row r="46" spans="1:10" ht="15">
      <c r="A46" s="48" t="s">
        <v>258</v>
      </c>
      <c r="B46" s="17" t="s">
        <v>66</v>
      </c>
      <c r="C46" s="17" t="s">
        <v>256</v>
      </c>
      <c r="D46" s="17"/>
      <c r="E46" s="17" t="s">
        <v>9</v>
      </c>
      <c r="F46" s="17" t="s">
        <v>9</v>
      </c>
      <c r="G46" s="18" t="s">
        <v>105</v>
      </c>
      <c r="H46" s="18">
        <v>0</v>
      </c>
      <c r="I46" s="18">
        <v>0</v>
      </c>
      <c r="J46" s="17">
        <v>129</v>
      </c>
    </row>
    <row r="47" spans="1:10" ht="15">
      <c r="A47" s="47" t="s">
        <v>50</v>
      </c>
      <c r="B47" s="17" t="s">
        <v>50</v>
      </c>
      <c r="C47" s="17" t="s">
        <v>51</v>
      </c>
      <c r="D47" s="17" t="s">
        <v>24</v>
      </c>
      <c r="E47" s="17" t="s">
        <v>24</v>
      </c>
      <c r="F47" s="17" t="s">
        <v>24</v>
      </c>
      <c r="G47" s="18">
        <v>267.4</v>
      </c>
      <c r="H47" s="18">
        <v>95</v>
      </c>
      <c r="I47" s="18">
        <v>362.4</v>
      </c>
      <c r="J47" s="17">
        <v>5</v>
      </c>
    </row>
    <row r="48" spans="1:10" ht="15">
      <c r="A48" s="47" t="s">
        <v>114</v>
      </c>
      <c r="B48" s="17" t="s">
        <v>114</v>
      </c>
      <c r="C48" s="17" t="s">
        <v>115</v>
      </c>
      <c r="D48" s="17" t="s">
        <v>24</v>
      </c>
      <c r="E48" s="17" t="s">
        <v>24</v>
      </c>
      <c r="F48" s="17" t="s">
        <v>24</v>
      </c>
      <c r="G48" s="18">
        <v>278.5</v>
      </c>
      <c r="H48" s="18">
        <v>32.5</v>
      </c>
      <c r="I48" s="18">
        <v>311</v>
      </c>
      <c r="J48" s="17">
        <v>8</v>
      </c>
    </row>
    <row r="49" spans="1:10" ht="15">
      <c r="A49" s="47" t="s">
        <v>30</v>
      </c>
      <c r="B49" s="17" t="s">
        <v>31</v>
      </c>
      <c r="C49" s="17" t="s">
        <v>32</v>
      </c>
      <c r="D49" s="17" t="s">
        <v>24</v>
      </c>
      <c r="E49" s="17" t="s">
        <v>24</v>
      </c>
      <c r="F49" s="17" t="s">
        <v>24</v>
      </c>
      <c r="G49" s="18">
        <v>222</v>
      </c>
      <c r="H49" s="18">
        <v>35</v>
      </c>
      <c r="I49" s="18">
        <v>257</v>
      </c>
      <c r="J49" s="17">
        <v>12</v>
      </c>
    </row>
    <row r="50" spans="1:10" ht="15">
      <c r="A50" s="47" t="s">
        <v>45</v>
      </c>
      <c r="B50" s="17" t="s">
        <v>46</v>
      </c>
      <c r="C50" s="17" t="s">
        <v>47</v>
      </c>
      <c r="D50" s="17" t="s">
        <v>24</v>
      </c>
      <c r="E50" s="17" t="s">
        <v>24</v>
      </c>
      <c r="F50" s="17" t="s">
        <v>24</v>
      </c>
      <c r="G50" s="18">
        <v>203.5</v>
      </c>
      <c r="H50" s="18">
        <v>29</v>
      </c>
      <c r="I50" s="18">
        <v>232.5</v>
      </c>
      <c r="J50" s="17">
        <v>14</v>
      </c>
    </row>
    <row r="51" spans="1:10" ht="15">
      <c r="A51" s="47" t="s">
        <v>25</v>
      </c>
      <c r="B51" s="17" t="s">
        <v>26</v>
      </c>
      <c r="C51" s="17" t="s">
        <v>27</v>
      </c>
      <c r="D51" s="17" t="s">
        <v>24</v>
      </c>
      <c r="E51" s="17" t="s">
        <v>24</v>
      </c>
      <c r="F51" s="17" t="s">
        <v>24</v>
      </c>
      <c r="G51" s="18">
        <v>155</v>
      </c>
      <c r="H51" s="18">
        <v>54</v>
      </c>
      <c r="I51" s="18">
        <v>209</v>
      </c>
      <c r="J51" s="17">
        <v>17</v>
      </c>
    </row>
    <row r="52" spans="1:10" ht="15">
      <c r="A52" s="47" t="s">
        <v>39</v>
      </c>
      <c r="B52" s="17" t="s">
        <v>39</v>
      </c>
      <c r="C52" s="17" t="s">
        <v>22</v>
      </c>
      <c r="D52" s="17" t="s">
        <v>24</v>
      </c>
      <c r="E52" s="17" t="s">
        <v>24</v>
      </c>
      <c r="F52" s="17" t="s">
        <v>24</v>
      </c>
      <c r="G52" s="18">
        <v>155.5</v>
      </c>
      <c r="H52" s="18">
        <v>31</v>
      </c>
      <c r="I52" s="18">
        <v>186.5</v>
      </c>
      <c r="J52" s="17">
        <v>26</v>
      </c>
    </row>
    <row r="53" spans="1:10" ht="15">
      <c r="A53" s="47" t="s">
        <v>37</v>
      </c>
      <c r="B53" s="17" t="s">
        <v>37</v>
      </c>
      <c r="C53" s="17" t="s">
        <v>38</v>
      </c>
      <c r="D53" s="17" t="s">
        <v>24</v>
      </c>
      <c r="E53" s="17" t="s">
        <v>24</v>
      </c>
      <c r="F53" s="17" t="s">
        <v>24</v>
      </c>
      <c r="G53" s="18">
        <v>165.5</v>
      </c>
      <c r="H53" s="18">
        <v>12.5</v>
      </c>
      <c r="I53" s="18">
        <v>178</v>
      </c>
      <c r="J53" s="17">
        <v>27</v>
      </c>
    </row>
    <row r="54" spans="1:10" ht="15">
      <c r="A54" s="47" t="s">
        <v>33</v>
      </c>
      <c r="B54" s="17" t="s">
        <v>31</v>
      </c>
      <c r="C54" s="17" t="s">
        <v>34</v>
      </c>
      <c r="D54" s="17" t="s">
        <v>24</v>
      </c>
      <c r="E54" s="17" t="s">
        <v>24</v>
      </c>
      <c r="F54" s="17" t="s">
        <v>24</v>
      </c>
      <c r="G54" s="18">
        <v>111</v>
      </c>
      <c r="H54" s="18">
        <v>41</v>
      </c>
      <c r="I54" s="18">
        <v>152</v>
      </c>
      <c r="J54" s="17">
        <v>29</v>
      </c>
    </row>
    <row r="55" spans="1:10" ht="15">
      <c r="A55" s="47" t="s">
        <v>116</v>
      </c>
      <c r="B55" s="17" t="s">
        <v>116</v>
      </c>
      <c r="C55" s="17" t="s">
        <v>117</v>
      </c>
      <c r="D55" s="17" t="s">
        <v>24</v>
      </c>
      <c r="E55" s="17" t="s">
        <v>24</v>
      </c>
      <c r="F55" s="17" t="s">
        <v>24</v>
      </c>
      <c r="G55" s="18">
        <v>84</v>
      </c>
      <c r="H55" s="18">
        <v>34</v>
      </c>
      <c r="I55" s="18">
        <v>118</v>
      </c>
      <c r="J55" s="17">
        <v>34</v>
      </c>
    </row>
    <row r="56" spans="1:10" ht="15">
      <c r="A56" s="47" t="s">
        <v>35</v>
      </c>
      <c r="B56" s="17" t="s">
        <v>36</v>
      </c>
      <c r="C56" s="17" t="s">
        <v>17</v>
      </c>
      <c r="D56" s="17" t="s">
        <v>24</v>
      </c>
      <c r="E56" s="17" t="s">
        <v>24</v>
      </c>
      <c r="F56" s="17" t="s">
        <v>24</v>
      </c>
      <c r="G56" s="18">
        <v>69.5</v>
      </c>
      <c r="H56" s="18">
        <v>25</v>
      </c>
      <c r="I56" s="18">
        <v>94.5</v>
      </c>
      <c r="J56" s="17">
        <v>36</v>
      </c>
    </row>
    <row r="57" spans="1:10" ht="15">
      <c r="A57" s="47" t="s">
        <v>40</v>
      </c>
      <c r="B57" s="17" t="s">
        <v>40</v>
      </c>
      <c r="C57" s="17" t="s">
        <v>41</v>
      </c>
      <c r="D57" s="17" t="s">
        <v>24</v>
      </c>
      <c r="E57" s="17" t="s">
        <v>24</v>
      </c>
      <c r="F57" s="17" t="s">
        <v>24</v>
      </c>
      <c r="G57" s="18">
        <v>31.5</v>
      </c>
      <c r="H57" s="18">
        <v>61.5</v>
      </c>
      <c r="I57" s="18">
        <v>93</v>
      </c>
      <c r="J57" s="17">
        <v>37</v>
      </c>
    </row>
    <row r="58" spans="1:10" ht="15">
      <c r="A58" s="47" t="s">
        <v>73</v>
      </c>
      <c r="B58" s="17" t="s">
        <v>40</v>
      </c>
      <c r="C58" s="17" t="s">
        <v>70</v>
      </c>
      <c r="D58" s="17" t="s">
        <v>105</v>
      </c>
      <c r="E58" s="17" t="s">
        <v>24</v>
      </c>
      <c r="F58" s="17" t="s">
        <v>24</v>
      </c>
      <c r="G58" s="18" t="s">
        <v>105</v>
      </c>
      <c r="H58" s="18">
        <v>79.5</v>
      </c>
      <c r="I58" s="18">
        <v>79.5</v>
      </c>
      <c r="J58" s="17">
        <v>41</v>
      </c>
    </row>
    <row r="59" spans="1:10" ht="15">
      <c r="A59" s="47" t="s">
        <v>72</v>
      </c>
      <c r="B59" s="17" t="s">
        <v>71</v>
      </c>
      <c r="C59" s="17" t="s">
        <v>70</v>
      </c>
      <c r="D59" s="17" t="s">
        <v>105</v>
      </c>
      <c r="E59" s="17" t="s">
        <v>24</v>
      </c>
      <c r="F59" s="17" t="s">
        <v>24</v>
      </c>
      <c r="G59" s="18" t="s">
        <v>105</v>
      </c>
      <c r="H59" s="18">
        <v>74.5</v>
      </c>
      <c r="I59" s="18">
        <v>74.5</v>
      </c>
      <c r="J59" s="17">
        <v>42</v>
      </c>
    </row>
    <row r="60" spans="1:10" ht="15">
      <c r="A60" s="47" t="s">
        <v>28</v>
      </c>
      <c r="B60" s="17" t="s">
        <v>28</v>
      </c>
      <c r="C60" s="17" t="s">
        <v>29</v>
      </c>
      <c r="D60" s="17" t="s">
        <v>24</v>
      </c>
      <c r="E60" s="17" t="s">
        <v>24</v>
      </c>
      <c r="F60" s="17" t="s">
        <v>24</v>
      </c>
      <c r="G60" s="18">
        <v>53.5</v>
      </c>
      <c r="H60" s="18">
        <v>14</v>
      </c>
      <c r="I60" s="18">
        <v>67.5</v>
      </c>
      <c r="J60" s="17">
        <v>44</v>
      </c>
    </row>
    <row r="61" spans="1:10" ht="15">
      <c r="A61" s="47" t="s">
        <v>62</v>
      </c>
      <c r="B61" s="17" t="s">
        <v>62</v>
      </c>
      <c r="C61" s="17" t="s">
        <v>63</v>
      </c>
      <c r="D61" s="17" t="s">
        <v>24</v>
      </c>
      <c r="E61" s="17" t="s">
        <v>24</v>
      </c>
      <c r="F61" s="17" t="s">
        <v>24</v>
      </c>
      <c r="G61" s="18">
        <v>57</v>
      </c>
      <c r="H61" s="18">
        <v>5.5</v>
      </c>
      <c r="I61" s="18">
        <v>62.5</v>
      </c>
      <c r="J61" s="17">
        <v>46</v>
      </c>
    </row>
    <row r="62" spans="1:10" ht="15">
      <c r="A62" s="47" t="s">
        <v>71</v>
      </c>
      <c r="B62" s="17" t="s">
        <v>71</v>
      </c>
      <c r="C62" s="17" t="s">
        <v>41</v>
      </c>
      <c r="D62" s="17" t="s">
        <v>105</v>
      </c>
      <c r="E62" s="17" t="s">
        <v>24</v>
      </c>
      <c r="F62" s="17" t="s">
        <v>24</v>
      </c>
      <c r="G62" s="18" t="s">
        <v>105</v>
      </c>
      <c r="H62" s="18">
        <v>53</v>
      </c>
      <c r="I62" s="18">
        <v>53</v>
      </c>
      <c r="J62" s="17">
        <v>50</v>
      </c>
    </row>
    <row r="63" spans="1:10" ht="15">
      <c r="A63" s="47" t="s">
        <v>137</v>
      </c>
      <c r="B63" s="17" t="s">
        <v>137</v>
      </c>
      <c r="C63" s="17" t="s">
        <v>138</v>
      </c>
      <c r="D63" s="17" t="s">
        <v>105</v>
      </c>
      <c r="E63" s="17" t="s">
        <v>24</v>
      </c>
      <c r="F63" s="17" t="s">
        <v>24</v>
      </c>
      <c r="G63" s="18" t="s">
        <v>105</v>
      </c>
      <c r="H63" s="18">
        <v>44.5</v>
      </c>
      <c r="I63" s="18">
        <v>44.5</v>
      </c>
      <c r="J63" s="17">
        <v>54</v>
      </c>
    </row>
    <row r="64" spans="1:10" ht="15">
      <c r="A64" s="47" t="s">
        <v>174</v>
      </c>
      <c r="B64" s="17" t="s">
        <v>174</v>
      </c>
      <c r="C64" s="17" t="s">
        <v>164</v>
      </c>
      <c r="D64" s="17" t="s">
        <v>105</v>
      </c>
      <c r="E64" s="17" t="s">
        <v>24</v>
      </c>
      <c r="F64" s="17" t="s">
        <v>24</v>
      </c>
      <c r="G64" s="18" t="s">
        <v>105</v>
      </c>
      <c r="H64" s="18">
        <v>37.5</v>
      </c>
      <c r="I64" s="18">
        <v>37.5</v>
      </c>
      <c r="J64" s="17">
        <v>56</v>
      </c>
    </row>
    <row r="65" spans="1:10" ht="15">
      <c r="A65" s="47" t="s">
        <v>136</v>
      </c>
      <c r="B65" s="17" t="s">
        <v>136</v>
      </c>
      <c r="C65" s="17" t="s">
        <v>108</v>
      </c>
      <c r="D65" s="17"/>
      <c r="E65" s="17" t="s">
        <v>24</v>
      </c>
      <c r="F65" s="17" t="s">
        <v>24</v>
      </c>
      <c r="G65" s="18" t="s">
        <v>105</v>
      </c>
      <c r="H65" s="18">
        <v>28.5</v>
      </c>
      <c r="I65" s="18">
        <v>28.5</v>
      </c>
      <c r="J65" s="17">
        <v>66</v>
      </c>
    </row>
    <row r="66" spans="1:10" ht="15">
      <c r="A66" s="47" t="s">
        <v>162</v>
      </c>
      <c r="B66" s="17" t="s">
        <v>162</v>
      </c>
      <c r="C66" s="17" t="s">
        <v>161</v>
      </c>
      <c r="D66" s="17" t="s">
        <v>24</v>
      </c>
      <c r="E66" s="17" t="s">
        <v>105</v>
      </c>
      <c r="F66" s="17" t="s">
        <v>24</v>
      </c>
      <c r="G66" s="18">
        <v>28</v>
      </c>
      <c r="H66" s="18" t="s">
        <v>105</v>
      </c>
      <c r="I66" s="18">
        <v>28</v>
      </c>
      <c r="J66" s="17">
        <v>67</v>
      </c>
    </row>
    <row r="67" spans="1:10" ht="15">
      <c r="A67" s="47" t="s">
        <v>43</v>
      </c>
      <c r="B67" s="17" t="s">
        <v>43</v>
      </c>
      <c r="C67" s="17" t="s">
        <v>44</v>
      </c>
      <c r="D67" s="17"/>
      <c r="E67" s="17" t="s">
        <v>24</v>
      </c>
      <c r="F67" s="17" t="s">
        <v>24</v>
      </c>
      <c r="G67" s="18" t="s">
        <v>105</v>
      </c>
      <c r="H67" s="18">
        <v>23</v>
      </c>
      <c r="I67" s="18">
        <v>23</v>
      </c>
      <c r="J67" s="17">
        <v>70</v>
      </c>
    </row>
    <row r="68" spans="1:10" ht="15">
      <c r="A68" s="47" t="s">
        <v>168</v>
      </c>
      <c r="B68" s="17" t="s">
        <v>168</v>
      </c>
      <c r="C68" s="17" t="s">
        <v>169</v>
      </c>
      <c r="D68" s="17" t="s">
        <v>24</v>
      </c>
      <c r="E68" s="17" t="s">
        <v>24</v>
      </c>
      <c r="F68" s="17" t="s">
        <v>24</v>
      </c>
      <c r="G68" s="18">
        <v>18.5</v>
      </c>
      <c r="H68" s="18">
        <v>4</v>
      </c>
      <c r="I68" s="18">
        <v>22.5</v>
      </c>
      <c r="J68" s="17">
        <v>71</v>
      </c>
    </row>
    <row r="69" spans="1:10" ht="15">
      <c r="A69" s="47" t="s">
        <v>225</v>
      </c>
      <c r="B69" s="17" t="s">
        <v>144</v>
      </c>
      <c r="C69" s="17" t="s">
        <v>115</v>
      </c>
      <c r="D69" s="17" t="s">
        <v>105</v>
      </c>
      <c r="E69" s="17" t="s">
        <v>24</v>
      </c>
      <c r="F69" s="17" t="s">
        <v>24</v>
      </c>
      <c r="G69" s="18" t="s">
        <v>105</v>
      </c>
      <c r="H69" s="18">
        <v>15.5</v>
      </c>
      <c r="I69" s="18">
        <v>15.5</v>
      </c>
      <c r="J69" s="17">
        <v>82</v>
      </c>
    </row>
    <row r="70" spans="1:10" ht="15">
      <c r="A70" s="47" t="s">
        <v>61</v>
      </c>
      <c r="B70" s="17" t="s">
        <v>61</v>
      </c>
      <c r="C70" s="17" t="s">
        <v>41</v>
      </c>
      <c r="D70" s="17" t="s">
        <v>105</v>
      </c>
      <c r="E70" s="17" t="s">
        <v>24</v>
      </c>
      <c r="F70" s="17" t="s">
        <v>24</v>
      </c>
      <c r="G70" s="18" t="s">
        <v>105</v>
      </c>
      <c r="H70" s="18">
        <v>13</v>
      </c>
      <c r="I70" s="18">
        <v>13</v>
      </c>
      <c r="J70" s="17">
        <v>88</v>
      </c>
    </row>
    <row r="71" spans="1:10" ht="15">
      <c r="A71" s="47" t="s">
        <v>64</v>
      </c>
      <c r="B71" s="17" t="s">
        <v>64</v>
      </c>
      <c r="C71" s="17" t="s">
        <v>65</v>
      </c>
      <c r="D71" s="17" t="s">
        <v>105</v>
      </c>
      <c r="E71" s="17" t="s">
        <v>24</v>
      </c>
      <c r="F71" s="17" t="s">
        <v>24</v>
      </c>
      <c r="G71" s="18" t="s">
        <v>105</v>
      </c>
      <c r="H71" s="18">
        <v>13</v>
      </c>
      <c r="I71" s="18">
        <v>13</v>
      </c>
      <c r="J71" s="17">
        <v>88</v>
      </c>
    </row>
    <row r="72" spans="1:10" ht="15">
      <c r="A72" s="47" t="s">
        <v>172</v>
      </c>
      <c r="B72" s="17" t="s">
        <v>172</v>
      </c>
      <c r="C72" s="17" t="s">
        <v>164</v>
      </c>
      <c r="D72" s="17" t="s">
        <v>105</v>
      </c>
      <c r="E72" s="17" t="s">
        <v>24</v>
      </c>
      <c r="F72" s="17" t="s">
        <v>24</v>
      </c>
      <c r="G72" s="18" t="s">
        <v>105</v>
      </c>
      <c r="H72" s="18">
        <v>11</v>
      </c>
      <c r="I72" s="18">
        <v>11</v>
      </c>
      <c r="J72" s="17">
        <v>95</v>
      </c>
    </row>
    <row r="73" spans="1:10" ht="15">
      <c r="A73" s="47" t="s">
        <v>122</v>
      </c>
      <c r="B73" s="17" t="s">
        <v>123</v>
      </c>
      <c r="C73" s="17" t="s">
        <v>117</v>
      </c>
      <c r="D73" s="17"/>
      <c r="E73" s="17" t="s">
        <v>24</v>
      </c>
      <c r="F73" s="17" t="s">
        <v>24</v>
      </c>
      <c r="G73" s="18" t="s">
        <v>105</v>
      </c>
      <c r="H73" s="18">
        <v>11</v>
      </c>
      <c r="I73" s="18">
        <v>11</v>
      </c>
      <c r="J73" s="17">
        <v>95</v>
      </c>
    </row>
    <row r="74" spans="1:10" ht="15">
      <c r="A74" s="47" t="s">
        <v>175</v>
      </c>
      <c r="B74" s="17" t="s">
        <v>175</v>
      </c>
      <c r="C74" s="17" t="s">
        <v>176</v>
      </c>
      <c r="D74" s="17" t="s">
        <v>105</v>
      </c>
      <c r="E74" s="17" t="s">
        <v>24</v>
      </c>
      <c r="F74" s="17" t="s">
        <v>24</v>
      </c>
      <c r="G74" s="18" t="s">
        <v>105</v>
      </c>
      <c r="H74" s="18">
        <v>9.5</v>
      </c>
      <c r="I74" s="18">
        <v>9.5</v>
      </c>
      <c r="J74" s="17">
        <v>99</v>
      </c>
    </row>
    <row r="75" spans="1:10" ht="15">
      <c r="A75" s="47" t="s">
        <v>66</v>
      </c>
      <c r="B75" s="17" t="s">
        <v>66</v>
      </c>
      <c r="C75" s="17" t="s">
        <v>67</v>
      </c>
      <c r="D75" s="17" t="s">
        <v>105</v>
      </c>
      <c r="E75" s="17" t="s">
        <v>24</v>
      </c>
      <c r="F75" s="17" t="s">
        <v>24</v>
      </c>
      <c r="G75" s="18" t="s">
        <v>105</v>
      </c>
      <c r="H75" s="18">
        <v>8</v>
      </c>
      <c r="I75" s="18">
        <v>8</v>
      </c>
      <c r="J75" s="17">
        <v>104</v>
      </c>
    </row>
    <row r="76" spans="1:10" ht="15">
      <c r="A76" s="47" t="s">
        <v>192</v>
      </c>
      <c r="B76" s="17" t="s">
        <v>118</v>
      </c>
      <c r="C76" s="17" t="s">
        <v>117</v>
      </c>
      <c r="D76" s="17" t="s">
        <v>105</v>
      </c>
      <c r="E76" s="17" t="s">
        <v>24</v>
      </c>
      <c r="F76" s="17" t="s">
        <v>24</v>
      </c>
      <c r="G76" s="18" t="s">
        <v>105</v>
      </c>
      <c r="H76" s="18">
        <v>6</v>
      </c>
      <c r="I76" s="18">
        <v>6</v>
      </c>
      <c r="J76" s="17">
        <v>108</v>
      </c>
    </row>
    <row r="77" spans="1:10" ht="15">
      <c r="A77" s="47" t="s">
        <v>221</v>
      </c>
      <c r="B77" s="17" t="s">
        <v>16</v>
      </c>
      <c r="C77" s="17" t="s">
        <v>51</v>
      </c>
      <c r="D77" s="17" t="s">
        <v>105</v>
      </c>
      <c r="E77" s="17" t="s">
        <v>24</v>
      </c>
      <c r="F77" s="17" t="s">
        <v>24</v>
      </c>
      <c r="G77" s="18" t="s">
        <v>105</v>
      </c>
      <c r="H77" s="18">
        <v>6</v>
      </c>
      <c r="I77" s="18">
        <v>6</v>
      </c>
      <c r="J77" s="17">
        <v>108</v>
      </c>
    </row>
    <row r="78" spans="1:10" ht="15">
      <c r="A78" s="47" t="s">
        <v>139</v>
      </c>
      <c r="B78" s="17" t="s">
        <v>139</v>
      </c>
      <c r="C78" s="17" t="s">
        <v>140</v>
      </c>
      <c r="D78" s="17" t="s">
        <v>105</v>
      </c>
      <c r="E78" s="17" t="s">
        <v>24</v>
      </c>
      <c r="F78" s="17" t="s">
        <v>24</v>
      </c>
      <c r="G78" s="18" t="s">
        <v>105</v>
      </c>
      <c r="H78" s="18">
        <v>5.5</v>
      </c>
      <c r="I78" s="18">
        <v>5.5</v>
      </c>
      <c r="J78" s="17">
        <v>112</v>
      </c>
    </row>
    <row r="79" spans="1:10" ht="15">
      <c r="A79" s="47" t="s">
        <v>68</v>
      </c>
      <c r="B79" s="17" t="s">
        <v>69</v>
      </c>
      <c r="C79" s="17" t="s">
        <v>70</v>
      </c>
      <c r="D79" s="17" t="s">
        <v>105</v>
      </c>
      <c r="E79" s="17" t="s">
        <v>24</v>
      </c>
      <c r="F79" s="17" t="s">
        <v>24</v>
      </c>
      <c r="G79" s="18" t="s">
        <v>105</v>
      </c>
      <c r="H79" s="18">
        <v>3.5</v>
      </c>
      <c r="I79" s="18">
        <v>3.5</v>
      </c>
      <c r="J79" s="17">
        <v>117</v>
      </c>
    </row>
    <row r="80" spans="1:10" ht="15">
      <c r="A80" s="47" t="s">
        <v>232</v>
      </c>
      <c r="B80" s="17" t="s">
        <v>222</v>
      </c>
      <c r="C80" s="17" t="s">
        <v>67</v>
      </c>
      <c r="D80" s="17" t="s">
        <v>105</v>
      </c>
      <c r="E80" s="17" t="s">
        <v>24</v>
      </c>
      <c r="F80" s="17" t="s">
        <v>24</v>
      </c>
      <c r="G80" s="18" t="s">
        <v>105</v>
      </c>
      <c r="H80" s="18">
        <v>2.5</v>
      </c>
      <c r="I80" s="18">
        <v>2.5</v>
      </c>
      <c r="J80" s="17">
        <v>123</v>
      </c>
    </row>
    <row r="81" spans="1:10" ht="15">
      <c r="A81" s="47" t="s">
        <v>48</v>
      </c>
      <c r="B81" s="17" t="s">
        <v>48</v>
      </c>
      <c r="C81" s="17" t="s">
        <v>49</v>
      </c>
      <c r="D81" s="17" t="s">
        <v>42</v>
      </c>
      <c r="E81" s="17" t="s">
        <v>42</v>
      </c>
      <c r="F81" s="17" t="s">
        <v>42</v>
      </c>
      <c r="G81" s="18">
        <v>228</v>
      </c>
      <c r="H81" s="18">
        <v>69</v>
      </c>
      <c r="I81" s="18">
        <v>297</v>
      </c>
      <c r="J81" s="17">
        <v>10</v>
      </c>
    </row>
    <row r="82" spans="1:10" ht="15">
      <c r="A82" s="47" t="s">
        <v>126</v>
      </c>
      <c r="B82" s="17" t="s">
        <v>126</v>
      </c>
      <c r="C82" s="17" t="s">
        <v>121</v>
      </c>
      <c r="D82" s="17" t="s">
        <v>42</v>
      </c>
      <c r="E82" s="17" t="s">
        <v>42</v>
      </c>
      <c r="F82" s="17" t="s">
        <v>42</v>
      </c>
      <c r="G82" s="18">
        <v>153</v>
      </c>
      <c r="H82" s="18">
        <v>42.5</v>
      </c>
      <c r="I82" s="18">
        <v>195.5</v>
      </c>
      <c r="J82" s="17">
        <v>23</v>
      </c>
    </row>
    <row r="83" spans="1:10" ht="15">
      <c r="A83" s="47" t="s">
        <v>120</v>
      </c>
      <c r="B83" s="17" t="s">
        <v>120</v>
      </c>
      <c r="C83" s="17" t="s">
        <v>121</v>
      </c>
      <c r="D83" s="17" t="s">
        <v>42</v>
      </c>
      <c r="E83" s="17" t="s">
        <v>42</v>
      </c>
      <c r="F83" s="17" t="s">
        <v>42</v>
      </c>
      <c r="G83" s="18">
        <v>152.5</v>
      </c>
      <c r="H83" s="18">
        <v>41.5</v>
      </c>
      <c r="I83" s="18">
        <v>194</v>
      </c>
      <c r="J83" s="17">
        <v>24</v>
      </c>
    </row>
    <row r="84" spans="1:10" ht="15">
      <c r="A84" s="47" t="s">
        <v>152</v>
      </c>
      <c r="B84" s="17" t="s">
        <v>152</v>
      </c>
      <c r="C84" s="17" t="s">
        <v>83</v>
      </c>
      <c r="D84" s="17" t="s">
        <v>42</v>
      </c>
      <c r="E84" s="17" t="s">
        <v>42</v>
      </c>
      <c r="F84" s="17" t="s">
        <v>42</v>
      </c>
      <c r="G84" s="18">
        <v>106.39739130434782</v>
      </c>
      <c r="H84" s="18">
        <v>43.5</v>
      </c>
      <c r="I84" s="18">
        <v>149.89739130434782</v>
      </c>
      <c r="J84" s="17">
        <v>31</v>
      </c>
    </row>
    <row r="85" spans="1:10" ht="15">
      <c r="A85" s="47" t="s">
        <v>82</v>
      </c>
      <c r="B85" s="17" t="s">
        <v>80</v>
      </c>
      <c r="C85" s="17" t="s">
        <v>83</v>
      </c>
      <c r="D85" s="17" t="s">
        <v>42</v>
      </c>
      <c r="E85" s="17" t="s">
        <v>42</v>
      </c>
      <c r="F85" s="17" t="s">
        <v>42</v>
      </c>
      <c r="G85" s="18">
        <v>89.53333333333333</v>
      </c>
      <c r="H85" s="18">
        <v>29</v>
      </c>
      <c r="I85" s="18">
        <v>118.53333333333333</v>
      </c>
      <c r="J85" s="17">
        <v>33</v>
      </c>
    </row>
    <row r="86" spans="1:10" ht="15">
      <c r="A86" s="47" t="s">
        <v>52</v>
      </c>
      <c r="B86" s="17" t="s">
        <v>53</v>
      </c>
      <c r="C86" s="17" t="s">
        <v>34</v>
      </c>
      <c r="D86" s="17" t="s">
        <v>42</v>
      </c>
      <c r="E86" s="17" t="s">
        <v>42</v>
      </c>
      <c r="F86" s="17" t="s">
        <v>42</v>
      </c>
      <c r="G86" s="18">
        <v>72.5</v>
      </c>
      <c r="H86" s="18">
        <v>10.5</v>
      </c>
      <c r="I86" s="18">
        <v>83</v>
      </c>
      <c r="J86" s="17">
        <v>39</v>
      </c>
    </row>
    <row r="87" spans="1:10" ht="15">
      <c r="A87" s="47" t="s">
        <v>118</v>
      </c>
      <c r="B87" s="17" t="s">
        <v>118</v>
      </c>
      <c r="C87" s="17" t="s">
        <v>119</v>
      </c>
      <c r="D87" s="17" t="s">
        <v>42</v>
      </c>
      <c r="E87" s="17" t="s">
        <v>42</v>
      </c>
      <c r="F87" s="17" t="s">
        <v>42</v>
      </c>
      <c r="G87" s="18">
        <v>56.5</v>
      </c>
      <c r="H87" s="18">
        <v>8</v>
      </c>
      <c r="I87" s="18">
        <v>64.5</v>
      </c>
      <c r="J87" s="17">
        <v>45</v>
      </c>
    </row>
    <row r="88" spans="1:10" ht="15">
      <c r="A88" s="47" t="s">
        <v>124</v>
      </c>
      <c r="B88" s="17" t="s">
        <v>124</v>
      </c>
      <c r="C88" s="17" t="s">
        <v>125</v>
      </c>
      <c r="D88" s="17" t="s">
        <v>42</v>
      </c>
      <c r="E88" s="17" t="s">
        <v>42</v>
      </c>
      <c r="F88" s="17" t="s">
        <v>42</v>
      </c>
      <c r="G88" s="18">
        <v>50</v>
      </c>
      <c r="H88" s="18">
        <v>2.5</v>
      </c>
      <c r="I88" s="18">
        <v>52.5</v>
      </c>
      <c r="J88" s="17">
        <v>51</v>
      </c>
    </row>
    <row r="89" spans="1:10" ht="15">
      <c r="A89" s="47" t="s">
        <v>43</v>
      </c>
      <c r="B89" s="17" t="s">
        <v>43</v>
      </c>
      <c r="C89" s="17" t="s">
        <v>44</v>
      </c>
      <c r="D89" s="17" t="s">
        <v>42</v>
      </c>
      <c r="E89" s="17"/>
      <c r="F89" s="17" t="s">
        <v>42</v>
      </c>
      <c r="G89" s="18">
        <v>51</v>
      </c>
      <c r="H89" s="18" t="s">
        <v>105</v>
      </c>
      <c r="I89" s="18">
        <v>51</v>
      </c>
      <c r="J89" s="17">
        <v>52</v>
      </c>
    </row>
    <row r="90" spans="1:10" ht="15">
      <c r="A90" s="47" t="s">
        <v>153</v>
      </c>
      <c r="B90" s="17" t="s">
        <v>153</v>
      </c>
      <c r="C90" s="17" t="s">
        <v>145</v>
      </c>
      <c r="D90" s="17" t="s">
        <v>105</v>
      </c>
      <c r="E90" s="17" t="s">
        <v>42</v>
      </c>
      <c r="F90" s="17" t="s">
        <v>42</v>
      </c>
      <c r="G90" s="18" t="s">
        <v>105</v>
      </c>
      <c r="H90" s="18">
        <v>49.5</v>
      </c>
      <c r="I90" s="18">
        <v>49.5</v>
      </c>
      <c r="J90" s="17">
        <v>53</v>
      </c>
    </row>
    <row r="91" spans="1:10" ht="15">
      <c r="A91" s="47" t="s">
        <v>136</v>
      </c>
      <c r="B91" s="17" t="s">
        <v>136</v>
      </c>
      <c r="C91" s="17" t="s">
        <v>108</v>
      </c>
      <c r="D91" s="17" t="s">
        <v>42</v>
      </c>
      <c r="E91" s="17"/>
      <c r="F91" s="17" t="s">
        <v>42</v>
      </c>
      <c r="G91" s="18">
        <v>35.5</v>
      </c>
      <c r="H91" s="18" t="s">
        <v>105</v>
      </c>
      <c r="I91" s="18">
        <v>35.5</v>
      </c>
      <c r="J91" s="17">
        <v>58</v>
      </c>
    </row>
    <row r="92" spans="1:10" ht="15">
      <c r="A92" s="47" t="s">
        <v>76</v>
      </c>
      <c r="B92" s="17" t="s">
        <v>76</v>
      </c>
      <c r="C92" s="17" t="s">
        <v>77</v>
      </c>
      <c r="D92" s="17" t="s">
        <v>42</v>
      </c>
      <c r="E92" s="17" t="s">
        <v>42</v>
      </c>
      <c r="F92" s="17" t="s">
        <v>42</v>
      </c>
      <c r="G92" s="18">
        <v>27</v>
      </c>
      <c r="H92" s="18">
        <v>7.5</v>
      </c>
      <c r="I92" s="18">
        <v>34.5</v>
      </c>
      <c r="J92" s="17">
        <v>60</v>
      </c>
    </row>
    <row r="93" spans="1:10" ht="15">
      <c r="A93" s="47" t="s">
        <v>78</v>
      </c>
      <c r="B93" s="17" t="s">
        <v>78</v>
      </c>
      <c r="C93" s="17" t="s">
        <v>63</v>
      </c>
      <c r="D93" s="17" t="s">
        <v>42</v>
      </c>
      <c r="E93" s="17" t="s">
        <v>42</v>
      </c>
      <c r="F93" s="17" t="s">
        <v>42</v>
      </c>
      <c r="G93" s="18">
        <v>28.5</v>
      </c>
      <c r="H93" s="18">
        <v>5</v>
      </c>
      <c r="I93" s="18">
        <v>33.5</v>
      </c>
      <c r="J93" s="17">
        <v>61</v>
      </c>
    </row>
    <row r="94" spans="1:10" ht="15">
      <c r="A94" s="47" t="s">
        <v>151</v>
      </c>
      <c r="B94" s="17" t="s">
        <v>90</v>
      </c>
      <c r="C94" s="17" t="s">
        <v>147</v>
      </c>
      <c r="D94" s="17" t="s">
        <v>105</v>
      </c>
      <c r="E94" s="17" t="s">
        <v>42</v>
      </c>
      <c r="F94" s="17" t="s">
        <v>42</v>
      </c>
      <c r="G94" s="18" t="s">
        <v>105</v>
      </c>
      <c r="H94" s="18">
        <v>33</v>
      </c>
      <c r="I94" s="18">
        <v>33</v>
      </c>
      <c r="J94" s="17">
        <v>62</v>
      </c>
    </row>
    <row r="95" spans="1:10" ht="15">
      <c r="A95" s="47" t="s">
        <v>75</v>
      </c>
      <c r="B95" s="17" t="s">
        <v>75</v>
      </c>
      <c r="C95" s="17" t="s">
        <v>41</v>
      </c>
      <c r="D95" s="17" t="s">
        <v>105</v>
      </c>
      <c r="E95" s="17" t="s">
        <v>42</v>
      </c>
      <c r="F95" s="17" t="s">
        <v>42</v>
      </c>
      <c r="G95" s="18" t="s">
        <v>105</v>
      </c>
      <c r="H95" s="18">
        <v>29</v>
      </c>
      <c r="I95" s="18">
        <v>29</v>
      </c>
      <c r="J95" s="17">
        <v>64</v>
      </c>
    </row>
    <row r="96" spans="1:10" ht="15">
      <c r="A96" s="47" t="s">
        <v>122</v>
      </c>
      <c r="B96" s="17" t="s">
        <v>123</v>
      </c>
      <c r="C96" s="17" t="s">
        <v>117</v>
      </c>
      <c r="D96" s="17" t="s">
        <v>42</v>
      </c>
      <c r="E96" s="17"/>
      <c r="F96" s="17" t="s">
        <v>42</v>
      </c>
      <c r="G96" s="18">
        <v>27</v>
      </c>
      <c r="H96" s="18" t="s">
        <v>105</v>
      </c>
      <c r="I96" s="18">
        <v>27</v>
      </c>
      <c r="J96" s="17">
        <v>68</v>
      </c>
    </row>
    <row r="97" spans="1:10" ht="15">
      <c r="A97" s="47" t="s">
        <v>189</v>
      </c>
      <c r="B97" s="17" t="s">
        <v>165</v>
      </c>
      <c r="C97" s="17" t="s">
        <v>166</v>
      </c>
      <c r="D97" s="17" t="s">
        <v>42</v>
      </c>
      <c r="E97" s="17" t="s">
        <v>105</v>
      </c>
      <c r="F97" s="17" t="s">
        <v>42</v>
      </c>
      <c r="G97" s="18">
        <v>24.5</v>
      </c>
      <c r="H97" s="18" t="s">
        <v>105</v>
      </c>
      <c r="I97" s="18">
        <v>24.5</v>
      </c>
      <c r="J97" s="17">
        <v>69</v>
      </c>
    </row>
    <row r="98" spans="1:10" ht="15">
      <c r="A98" s="47" t="s">
        <v>167</v>
      </c>
      <c r="B98" s="17" t="s">
        <v>167</v>
      </c>
      <c r="C98" s="17" t="s">
        <v>117</v>
      </c>
      <c r="D98" s="17" t="s">
        <v>42</v>
      </c>
      <c r="E98" s="17" t="s">
        <v>42</v>
      </c>
      <c r="F98" s="17" t="s">
        <v>42</v>
      </c>
      <c r="G98" s="18">
        <v>21.5</v>
      </c>
      <c r="H98" s="18">
        <v>0</v>
      </c>
      <c r="I98" s="18">
        <v>21.5</v>
      </c>
      <c r="J98" s="17">
        <v>74</v>
      </c>
    </row>
    <row r="99" spans="1:10" ht="15">
      <c r="A99" s="47" t="s">
        <v>190</v>
      </c>
      <c r="B99" s="17" t="s">
        <v>53</v>
      </c>
      <c r="C99" s="17" t="s">
        <v>191</v>
      </c>
      <c r="D99" s="17" t="s">
        <v>42</v>
      </c>
      <c r="E99" s="17" t="s">
        <v>105</v>
      </c>
      <c r="F99" s="17" t="s">
        <v>42</v>
      </c>
      <c r="G99" s="18">
        <v>19.5</v>
      </c>
      <c r="H99" s="18" t="s">
        <v>105</v>
      </c>
      <c r="I99" s="18">
        <v>19.5</v>
      </c>
      <c r="J99" s="17">
        <v>76</v>
      </c>
    </row>
    <row r="100" spans="1:10" ht="15">
      <c r="A100" s="47" t="s">
        <v>146</v>
      </c>
      <c r="B100" s="17" t="s">
        <v>146</v>
      </c>
      <c r="C100" s="17" t="s">
        <v>147</v>
      </c>
      <c r="D100" s="17" t="s">
        <v>105</v>
      </c>
      <c r="E100" s="17" t="s">
        <v>42</v>
      </c>
      <c r="F100" s="17" t="s">
        <v>42</v>
      </c>
      <c r="G100" s="18" t="s">
        <v>105</v>
      </c>
      <c r="H100" s="18">
        <v>17</v>
      </c>
      <c r="I100" s="18">
        <v>17</v>
      </c>
      <c r="J100" s="17">
        <v>78</v>
      </c>
    </row>
    <row r="101" spans="1:10" ht="15">
      <c r="A101" s="47" t="s">
        <v>149</v>
      </c>
      <c r="B101" s="17" t="s">
        <v>80</v>
      </c>
      <c r="C101" s="17" t="s">
        <v>150</v>
      </c>
      <c r="D101" s="17" t="s">
        <v>105</v>
      </c>
      <c r="E101" s="17" t="s">
        <v>42</v>
      </c>
      <c r="F101" s="17" t="s">
        <v>42</v>
      </c>
      <c r="G101" s="18" t="s">
        <v>105</v>
      </c>
      <c r="H101" s="18">
        <v>17</v>
      </c>
      <c r="I101" s="18">
        <v>17</v>
      </c>
      <c r="J101" s="17">
        <v>78</v>
      </c>
    </row>
    <row r="102" spans="1:10" ht="15">
      <c r="A102" s="47" t="s">
        <v>193</v>
      </c>
      <c r="B102" s="17" t="s">
        <v>174</v>
      </c>
      <c r="C102" s="17" t="s">
        <v>173</v>
      </c>
      <c r="D102" s="17" t="s">
        <v>105</v>
      </c>
      <c r="E102" s="17" t="s">
        <v>42</v>
      </c>
      <c r="F102" s="17" t="s">
        <v>42</v>
      </c>
      <c r="G102" s="18" t="s">
        <v>105</v>
      </c>
      <c r="H102" s="18">
        <v>15</v>
      </c>
      <c r="I102" s="18">
        <v>15</v>
      </c>
      <c r="J102" s="17">
        <v>83</v>
      </c>
    </row>
    <row r="103" spans="1:10" ht="15">
      <c r="A103" s="47" t="s">
        <v>89</v>
      </c>
      <c r="B103" s="17" t="s">
        <v>90</v>
      </c>
      <c r="C103" s="17" t="s">
        <v>91</v>
      </c>
      <c r="D103" s="17" t="s">
        <v>105</v>
      </c>
      <c r="E103" s="17" t="s">
        <v>42</v>
      </c>
      <c r="F103" s="17" t="s">
        <v>42</v>
      </c>
      <c r="G103" s="18" t="s">
        <v>105</v>
      </c>
      <c r="H103" s="18">
        <v>15</v>
      </c>
      <c r="I103" s="18">
        <v>15</v>
      </c>
      <c r="J103" s="17">
        <v>83</v>
      </c>
    </row>
    <row r="104" spans="1:10" ht="15">
      <c r="A104" s="47" t="s">
        <v>179</v>
      </c>
      <c r="B104" s="17" t="s">
        <v>179</v>
      </c>
      <c r="C104" s="17" t="s">
        <v>180</v>
      </c>
      <c r="D104" s="17" t="s">
        <v>105</v>
      </c>
      <c r="E104" s="17" t="s">
        <v>42</v>
      </c>
      <c r="F104" s="17" t="s">
        <v>42</v>
      </c>
      <c r="G104" s="18" t="s">
        <v>105</v>
      </c>
      <c r="H104" s="18">
        <v>13.5</v>
      </c>
      <c r="I104" s="18">
        <v>13.5</v>
      </c>
      <c r="J104" s="17">
        <v>85</v>
      </c>
    </row>
    <row r="105" spans="1:10" ht="15">
      <c r="A105" s="47" t="s">
        <v>196</v>
      </c>
      <c r="B105" s="17" t="s">
        <v>165</v>
      </c>
      <c r="C105" s="17" t="s">
        <v>180</v>
      </c>
      <c r="D105" s="17" t="s">
        <v>105</v>
      </c>
      <c r="E105" s="17" t="s">
        <v>42</v>
      </c>
      <c r="F105" s="17" t="s">
        <v>42</v>
      </c>
      <c r="G105" s="18" t="s">
        <v>105</v>
      </c>
      <c r="H105" s="18">
        <v>13.5</v>
      </c>
      <c r="I105" s="18">
        <v>13.5</v>
      </c>
      <c r="J105" s="17">
        <v>85</v>
      </c>
    </row>
    <row r="106" spans="1:10" ht="15">
      <c r="A106" s="47" t="s">
        <v>215</v>
      </c>
      <c r="B106" s="17" t="s">
        <v>14</v>
      </c>
      <c r="C106" s="17" t="s">
        <v>216</v>
      </c>
      <c r="D106" s="17" t="s">
        <v>105</v>
      </c>
      <c r="E106" s="17" t="s">
        <v>42</v>
      </c>
      <c r="F106" s="17" t="s">
        <v>42</v>
      </c>
      <c r="G106" s="18" t="s">
        <v>105</v>
      </c>
      <c r="H106" s="18">
        <v>11.5</v>
      </c>
      <c r="I106" s="18">
        <v>11.5</v>
      </c>
      <c r="J106" s="17">
        <v>92</v>
      </c>
    </row>
    <row r="107" spans="1:10" ht="15">
      <c r="A107" s="47" t="s">
        <v>220</v>
      </c>
      <c r="B107" s="17" t="s">
        <v>153</v>
      </c>
      <c r="C107" s="17" t="s">
        <v>115</v>
      </c>
      <c r="D107" s="17" t="s">
        <v>105</v>
      </c>
      <c r="E107" s="17" t="s">
        <v>42</v>
      </c>
      <c r="F107" s="17" t="s">
        <v>42</v>
      </c>
      <c r="G107" s="18" t="s">
        <v>105</v>
      </c>
      <c r="H107" s="18">
        <v>11.5</v>
      </c>
      <c r="I107" s="18">
        <v>11.5</v>
      </c>
      <c r="J107" s="17">
        <v>92</v>
      </c>
    </row>
    <row r="108" spans="1:10" ht="15">
      <c r="A108" s="47" t="s">
        <v>87</v>
      </c>
      <c r="B108" s="17" t="s">
        <v>87</v>
      </c>
      <c r="C108" s="17" t="s">
        <v>88</v>
      </c>
      <c r="D108" s="17" t="s">
        <v>105</v>
      </c>
      <c r="E108" s="17" t="s">
        <v>42</v>
      </c>
      <c r="F108" s="17" t="s">
        <v>42</v>
      </c>
      <c r="G108" s="18" t="s">
        <v>105</v>
      </c>
      <c r="H108" s="18">
        <v>10</v>
      </c>
      <c r="I108" s="18">
        <v>10</v>
      </c>
      <c r="J108" s="17">
        <v>98</v>
      </c>
    </row>
    <row r="109" spans="1:10" ht="15">
      <c r="A109" s="47" t="s">
        <v>199</v>
      </c>
      <c r="B109" s="17" t="s">
        <v>172</v>
      </c>
      <c r="C109" s="17" t="s">
        <v>173</v>
      </c>
      <c r="D109" s="17" t="s">
        <v>105</v>
      </c>
      <c r="E109" s="17" t="s">
        <v>42</v>
      </c>
      <c r="F109" s="17" t="s">
        <v>42</v>
      </c>
      <c r="G109" s="18" t="s">
        <v>105</v>
      </c>
      <c r="H109" s="18">
        <v>9.5</v>
      </c>
      <c r="I109" s="18">
        <v>9.5</v>
      </c>
      <c r="J109" s="17">
        <v>99</v>
      </c>
    </row>
    <row r="110" spans="1:10" ht="15">
      <c r="A110" s="47" t="s">
        <v>85</v>
      </c>
      <c r="B110" s="17" t="s">
        <v>66</v>
      </c>
      <c r="C110" s="17" t="s">
        <v>86</v>
      </c>
      <c r="D110" s="17" t="s">
        <v>105</v>
      </c>
      <c r="E110" s="17" t="s">
        <v>42</v>
      </c>
      <c r="F110" s="17" t="s">
        <v>42</v>
      </c>
      <c r="G110" s="18" t="s">
        <v>105</v>
      </c>
      <c r="H110" s="18">
        <v>9.5</v>
      </c>
      <c r="I110" s="18">
        <v>9.5</v>
      </c>
      <c r="J110" s="17">
        <v>99</v>
      </c>
    </row>
    <row r="111" spans="1:10" ht="15">
      <c r="A111" s="47" t="s">
        <v>218</v>
      </c>
      <c r="B111" s="17" t="s">
        <v>218</v>
      </c>
      <c r="C111" s="17" t="s">
        <v>216</v>
      </c>
      <c r="D111" s="17" t="s">
        <v>105</v>
      </c>
      <c r="E111" s="17" t="s">
        <v>42</v>
      </c>
      <c r="F111" s="17" t="s">
        <v>42</v>
      </c>
      <c r="G111" s="18" t="s">
        <v>105</v>
      </c>
      <c r="H111" s="18">
        <v>9.5</v>
      </c>
      <c r="I111" s="18">
        <v>9.5</v>
      </c>
      <c r="J111" s="17">
        <v>99</v>
      </c>
    </row>
    <row r="112" spans="1:10" ht="15">
      <c r="A112" s="47" t="s">
        <v>148</v>
      </c>
      <c r="B112" s="17" t="s">
        <v>148</v>
      </c>
      <c r="C112" s="17" t="s">
        <v>83</v>
      </c>
      <c r="D112" s="17" t="s">
        <v>105</v>
      </c>
      <c r="E112" s="17" t="s">
        <v>42</v>
      </c>
      <c r="F112" s="17" t="s">
        <v>42</v>
      </c>
      <c r="G112" s="18" t="s">
        <v>105</v>
      </c>
      <c r="H112" s="18">
        <v>8.5</v>
      </c>
      <c r="I112" s="18">
        <v>8.5</v>
      </c>
      <c r="J112" s="17">
        <v>103</v>
      </c>
    </row>
    <row r="113" spans="1:10" ht="15">
      <c r="A113" s="47" t="s">
        <v>219</v>
      </c>
      <c r="B113" s="17" t="s">
        <v>74</v>
      </c>
      <c r="C113" s="17" t="s">
        <v>216</v>
      </c>
      <c r="D113" s="17" t="s">
        <v>105</v>
      </c>
      <c r="E113" s="17" t="s">
        <v>42</v>
      </c>
      <c r="F113" s="17" t="s">
        <v>42</v>
      </c>
      <c r="G113" s="18" t="s">
        <v>105</v>
      </c>
      <c r="H113" s="18">
        <v>8</v>
      </c>
      <c r="I113" s="18">
        <v>8</v>
      </c>
      <c r="J113" s="17">
        <v>104</v>
      </c>
    </row>
    <row r="114" spans="1:10" ht="15">
      <c r="A114" s="47" t="s">
        <v>154</v>
      </c>
      <c r="B114" s="17" t="s">
        <v>154</v>
      </c>
      <c r="C114" s="17" t="s">
        <v>143</v>
      </c>
      <c r="D114" s="17" t="s">
        <v>105</v>
      </c>
      <c r="E114" s="17" t="s">
        <v>42</v>
      </c>
      <c r="F114" s="17" t="s">
        <v>42</v>
      </c>
      <c r="G114" s="18" t="s">
        <v>105</v>
      </c>
      <c r="H114" s="18">
        <v>7</v>
      </c>
      <c r="I114" s="18">
        <v>7</v>
      </c>
      <c r="J114" s="17">
        <v>106</v>
      </c>
    </row>
    <row r="115" spans="1:10" ht="15">
      <c r="A115" s="47" t="s">
        <v>177</v>
      </c>
      <c r="B115" s="17" t="s">
        <v>177</v>
      </c>
      <c r="C115" s="17" t="s">
        <v>47</v>
      </c>
      <c r="D115" s="17" t="s">
        <v>105</v>
      </c>
      <c r="E115" s="17" t="s">
        <v>42</v>
      </c>
      <c r="F115" s="17" t="s">
        <v>42</v>
      </c>
      <c r="G115" s="18" t="s">
        <v>105</v>
      </c>
      <c r="H115" s="18">
        <v>7</v>
      </c>
      <c r="I115" s="18">
        <v>7</v>
      </c>
      <c r="J115" s="17">
        <v>106</v>
      </c>
    </row>
    <row r="116" spans="1:10" ht="15">
      <c r="A116" s="47" t="s">
        <v>79</v>
      </c>
      <c r="B116" s="17" t="s">
        <v>80</v>
      </c>
      <c r="C116" s="17" t="s">
        <v>81</v>
      </c>
      <c r="D116" s="17" t="s">
        <v>105</v>
      </c>
      <c r="E116" s="17" t="s">
        <v>42</v>
      </c>
      <c r="F116" s="17" t="s">
        <v>42</v>
      </c>
      <c r="G116" s="18" t="s">
        <v>105</v>
      </c>
      <c r="H116" s="18">
        <v>6</v>
      </c>
      <c r="I116" s="18">
        <v>6</v>
      </c>
      <c r="J116" s="17">
        <v>108</v>
      </c>
    </row>
    <row r="117" spans="1:10" ht="15">
      <c r="A117" s="47" t="s">
        <v>84</v>
      </c>
      <c r="B117" s="17" t="s">
        <v>84</v>
      </c>
      <c r="C117" s="17" t="s">
        <v>81</v>
      </c>
      <c r="D117" s="17" t="s">
        <v>105</v>
      </c>
      <c r="E117" s="17" t="s">
        <v>42</v>
      </c>
      <c r="F117" s="17" t="s">
        <v>42</v>
      </c>
      <c r="G117" s="18" t="s">
        <v>105</v>
      </c>
      <c r="H117" s="18">
        <v>5.5</v>
      </c>
      <c r="I117" s="18">
        <v>5.5</v>
      </c>
      <c r="J117" s="17">
        <v>112</v>
      </c>
    </row>
    <row r="118" spans="1:10" ht="15">
      <c r="A118" s="47" t="s">
        <v>223</v>
      </c>
      <c r="B118" s="17" t="s">
        <v>26</v>
      </c>
      <c r="C118" s="17" t="s">
        <v>224</v>
      </c>
      <c r="D118" s="17" t="s">
        <v>105</v>
      </c>
      <c r="E118" s="17" t="s">
        <v>42</v>
      </c>
      <c r="F118" s="17" t="s">
        <v>42</v>
      </c>
      <c r="G118" s="18" t="s">
        <v>105</v>
      </c>
      <c r="H118" s="18">
        <v>5.5</v>
      </c>
      <c r="I118" s="18">
        <v>5.5</v>
      </c>
      <c r="J118" s="17">
        <v>112</v>
      </c>
    </row>
    <row r="119" spans="1:10" ht="15">
      <c r="A119" s="47" t="s">
        <v>194</v>
      </c>
      <c r="B119" s="17" t="s">
        <v>124</v>
      </c>
      <c r="C119" s="17" t="s">
        <v>178</v>
      </c>
      <c r="D119" s="17" t="s">
        <v>105</v>
      </c>
      <c r="E119" s="17" t="s">
        <v>42</v>
      </c>
      <c r="F119" s="17" t="s">
        <v>42</v>
      </c>
      <c r="G119" s="18" t="s">
        <v>105</v>
      </c>
      <c r="H119" s="18">
        <v>3.5</v>
      </c>
      <c r="I119" s="18">
        <v>3.5</v>
      </c>
      <c r="J119" s="17">
        <v>117</v>
      </c>
    </row>
    <row r="120" spans="1:10" ht="15">
      <c r="A120" s="47" t="s">
        <v>92</v>
      </c>
      <c r="B120" s="17" t="s">
        <v>92</v>
      </c>
      <c r="C120" s="17" t="s">
        <v>81</v>
      </c>
      <c r="D120" s="17" t="s">
        <v>105</v>
      </c>
      <c r="E120" s="17" t="s">
        <v>42</v>
      </c>
      <c r="F120" s="17" t="s">
        <v>42</v>
      </c>
      <c r="G120" s="18" t="s">
        <v>105</v>
      </c>
      <c r="H120" s="18">
        <v>3</v>
      </c>
      <c r="I120" s="18">
        <v>3</v>
      </c>
      <c r="J120" s="17">
        <v>121</v>
      </c>
    </row>
    <row r="121" spans="1:10" ht="15">
      <c r="A121" s="47" t="s">
        <v>195</v>
      </c>
      <c r="B121" s="17" t="s">
        <v>163</v>
      </c>
      <c r="C121" s="17" t="s">
        <v>173</v>
      </c>
      <c r="D121" s="17" t="s">
        <v>105</v>
      </c>
      <c r="E121" s="17" t="s">
        <v>42</v>
      </c>
      <c r="F121" s="17" t="s">
        <v>42</v>
      </c>
      <c r="G121" s="18" t="s">
        <v>105</v>
      </c>
      <c r="H121" s="18">
        <v>2.5</v>
      </c>
      <c r="I121" s="18">
        <v>2.5</v>
      </c>
      <c r="J121" s="17">
        <v>123</v>
      </c>
    </row>
    <row r="122" spans="1:10" ht="15">
      <c r="A122" s="47" t="s">
        <v>233</v>
      </c>
      <c r="B122" s="17" t="s">
        <v>233</v>
      </c>
      <c r="C122" s="17" t="s">
        <v>49</v>
      </c>
      <c r="D122" s="17" t="s">
        <v>105</v>
      </c>
      <c r="E122" s="17" t="s">
        <v>42</v>
      </c>
      <c r="F122" s="17" t="s">
        <v>42</v>
      </c>
      <c r="G122" s="18" t="s">
        <v>105</v>
      </c>
      <c r="H122" s="18">
        <v>2</v>
      </c>
      <c r="I122" s="18">
        <v>2</v>
      </c>
      <c r="J122" s="17">
        <v>127</v>
      </c>
    </row>
    <row r="123" spans="1:10" ht="15">
      <c r="A123" s="47" t="s">
        <v>234</v>
      </c>
      <c r="B123" s="17" t="s">
        <v>222</v>
      </c>
      <c r="C123" s="17" t="s">
        <v>86</v>
      </c>
      <c r="D123" s="17" t="s">
        <v>105</v>
      </c>
      <c r="E123" s="17" t="s">
        <v>42</v>
      </c>
      <c r="F123" s="17" t="s">
        <v>42</v>
      </c>
      <c r="G123" s="18" t="s">
        <v>105</v>
      </c>
      <c r="H123" s="18">
        <v>2</v>
      </c>
      <c r="I123" s="18">
        <v>2</v>
      </c>
      <c r="J123" s="17">
        <v>127</v>
      </c>
    </row>
    <row r="124" spans="1:10" ht="15">
      <c r="A124" s="48" t="s">
        <v>93</v>
      </c>
      <c r="B124" s="17" t="s">
        <v>94</v>
      </c>
      <c r="C124" s="17" t="s">
        <v>95</v>
      </c>
      <c r="D124" s="17" t="s">
        <v>105</v>
      </c>
      <c r="E124" s="17" t="s">
        <v>42</v>
      </c>
      <c r="F124" s="17" t="s">
        <v>42</v>
      </c>
      <c r="G124" s="18" t="s">
        <v>105</v>
      </c>
      <c r="H124" s="18">
        <v>0</v>
      </c>
      <c r="I124" s="18">
        <v>0</v>
      </c>
      <c r="J124" s="17">
        <v>129</v>
      </c>
    </row>
    <row r="125" spans="1:10" ht="15">
      <c r="A125" s="48" t="s">
        <v>197</v>
      </c>
      <c r="B125" s="17" t="s">
        <v>26</v>
      </c>
      <c r="C125" s="17" t="s">
        <v>198</v>
      </c>
      <c r="D125" s="17" t="s">
        <v>105</v>
      </c>
      <c r="E125" s="17" t="s">
        <v>42</v>
      </c>
      <c r="F125" s="17" t="s">
        <v>42</v>
      </c>
      <c r="G125" s="18" t="s">
        <v>105</v>
      </c>
      <c r="H125" s="18">
        <v>0</v>
      </c>
      <c r="I125" s="18">
        <v>0</v>
      </c>
      <c r="J125" s="17">
        <v>129</v>
      </c>
    </row>
    <row r="126" spans="1:10" ht="15">
      <c r="A126" s="47" t="s">
        <v>55</v>
      </c>
      <c r="B126" s="17" t="s">
        <v>55</v>
      </c>
      <c r="C126" s="17" t="s">
        <v>11</v>
      </c>
      <c r="D126" s="17" t="s">
        <v>54</v>
      </c>
      <c r="E126" s="17" t="s">
        <v>54</v>
      </c>
      <c r="F126" s="17" t="s">
        <v>54</v>
      </c>
      <c r="G126" s="18">
        <v>346.6022222222222</v>
      </c>
      <c r="H126" s="18">
        <v>82.5</v>
      </c>
      <c r="I126" s="18">
        <v>429.1022222222222</v>
      </c>
      <c r="J126" s="17">
        <v>3</v>
      </c>
    </row>
    <row r="127" spans="1:10" ht="15">
      <c r="A127" s="47" t="s">
        <v>97</v>
      </c>
      <c r="B127" s="17" t="s">
        <v>97</v>
      </c>
      <c r="C127" s="17" t="s">
        <v>22</v>
      </c>
      <c r="D127" s="17" t="s">
        <v>54</v>
      </c>
      <c r="E127" s="17" t="s">
        <v>54</v>
      </c>
      <c r="F127" s="17" t="s">
        <v>54</v>
      </c>
      <c r="G127" s="18">
        <v>274</v>
      </c>
      <c r="H127" s="18">
        <v>27</v>
      </c>
      <c r="I127" s="18">
        <v>301</v>
      </c>
      <c r="J127" s="17">
        <v>9</v>
      </c>
    </row>
    <row r="128" spans="1:10" ht="15">
      <c r="A128" s="47" t="s">
        <v>57</v>
      </c>
      <c r="B128" s="17" t="s">
        <v>57</v>
      </c>
      <c r="C128" s="17" t="s">
        <v>58</v>
      </c>
      <c r="D128" s="17" t="s">
        <v>54</v>
      </c>
      <c r="E128" s="17" t="s">
        <v>54</v>
      </c>
      <c r="F128" s="17" t="s">
        <v>54</v>
      </c>
      <c r="G128" s="18">
        <v>194</v>
      </c>
      <c r="H128" s="18">
        <v>21</v>
      </c>
      <c r="I128" s="18">
        <v>215</v>
      </c>
      <c r="J128" s="17">
        <v>16</v>
      </c>
    </row>
    <row r="129" spans="1:10" ht="15">
      <c r="A129" s="47" t="s">
        <v>96</v>
      </c>
      <c r="B129" s="17" t="s">
        <v>96</v>
      </c>
      <c r="C129" s="17" t="s">
        <v>11</v>
      </c>
      <c r="D129" s="17" t="s">
        <v>54</v>
      </c>
      <c r="E129" s="17" t="s">
        <v>54</v>
      </c>
      <c r="F129" s="17" t="s">
        <v>54</v>
      </c>
      <c r="G129" s="18">
        <v>101</v>
      </c>
      <c r="H129" s="18">
        <v>61</v>
      </c>
      <c r="I129" s="18">
        <v>162</v>
      </c>
      <c r="J129" s="17">
        <v>28</v>
      </c>
    </row>
    <row r="130" spans="1:10" ht="15">
      <c r="A130" s="47" t="s">
        <v>185</v>
      </c>
      <c r="B130" s="17" t="s">
        <v>163</v>
      </c>
      <c r="C130" s="17" t="s">
        <v>164</v>
      </c>
      <c r="D130" s="17" t="s">
        <v>54</v>
      </c>
      <c r="E130" s="17" t="s">
        <v>54</v>
      </c>
      <c r="F130" s="17" t="s">
        <v>54</v>
      </c>
      <c r="G130" s="18">
        <v>96.5</v>
      </c>
      <c r="H130" s="18">
        <v>11.5</v>
      </c>
      <c r="I130" s="18">
        <v>108</v>
      </c>
      <c r="J130" s="17">
        <v>35</v>
      </c>
    </row>
    <row r="131" spans="1:10" ht="15">
      <c r="A131" s="47" t="s">
        <v>99</v>
      </c>
      <c r="B131" s="17" t="s">
        <v>99</v>
      </c>
      <c r="C131" s="17" t="s">
        <v>63</v>
      </c>
      <c r="D131" s="17" t="s">
        <v>54</v>
      </c>
      <c r="E131" s="17" t="s">
        <v>54</v>
      </c>
      <c r="F131" s="17" t="s">
        <v>54</v>
      </c>
      <c r="G131" s="18">
        <v>87</v>
      </c>
      <c r="H131" s="18">
        <v>6</v>
      </c>
      <c r="I131" s="18">
        <v>93</v>
      </c>
      <c r="J131" s="17">
        <v>37</v>
      </c>
    </row>
    <row r="132" spans="1:10" ht="15">
      <c r="A132" s="47" t="s">
        <v>56</v>
      </c>
      <c r="B132" s="17" t="s">
        <v>56</v>
      </c>
      <c r="C132" s="17" t="s">
        <v>44</v>
      </c>
      <c r="D132" s="17" t="s">
        <v>54</v>
      </c>
      <c r="E132" s="17" t="s">
        <v>54</v>
      </c>
      <c r="F132" s="17" t="s">
        <v>54</v>
      </c>
      <c r="G132" s="18">
        <v>47.5</v>
      </c>
      <c r="H132" s="18">
        <v>9</v>
      </c>
      <c r="I132" s="18">
        <v>56.5</v>
      </c>
      <c r="J132" s="17">
        <v>48</v>
      </c>
    </row>
    <row r="133" spans="1:10" ht="15">
      <c r="A133" s="47" t="s">
        <v>129</v>
      </c>
      <c r="B133" s="17" t="s">
        <v>129</v>
      </c>
      <c r="C133" s="17" t="s">
        <v>22</v>
      </c>
      <c r="D133" s="17" t="s">
        <v>54</v>
      </c>
      <c r="E133" s="17" t="s">
        <v>54</v>
      </c>
      <c r="F133" s="17" t="s">
        <v>54</v>
      </c>
      <c r="G133" s="18">
        <v>19.5</v>
      </c>
      <c r="H133" s="18">
        <v>2.5</v>
      </c>
      <c r="I133" s="18">
        <v>22</v>
      </c>
      <c r="J133" s="17">
        <v>72</v>
      </c>
    </row>
    <row r="134" spans="1:10" ht="15">
      <c r="A134" s="47" t="s">
        <v>182</v>
      </c>
      <c r="B134" s="17" t="s">
        <v>182</v>
      </c>
      <c r="C134" s="17" t="s">
        <v>27</v>
      </c>
      <c r="D134" s="17" t="s">
        <v>105</v>
      </c>
      <c r="E134" s="17" t="s">
        <v>54</v>
      </c>
      <c r="F134" s="17" t="s">
        <v>54</v>
      </c>
      <c r="G134" s="18" t="s">
        <v>105</v>
      </c>
      <c r="H134" s="18">
        <v>4.5</v>
      </c>
      <c r="I134" s="18">
        <v>4.5</v>
      </c>
      <c r="J134" s="17">
        <v>115</v>
      </c>
    </row>
    <row r="135" spans="1:10" ht="15">
      <c r="A135" s="47" t="s">
        <v>98</v>
      </c>
      <c r="B135" s="17" t="s">
        <v>98</v>
      </c>
      <c r="C135" s="17" t="s">
        <v>41</v>
      </c>
      <c r="D135" s="17" t="s">
        <v>105</v>
      </c>
      <c r="E135" s="17" t="s">
        <v>54</v>
      </c>
      <c r="F135" s="17" t="s">
        <v>54</v>
      </c>
      <c r="G135" s="18" t="s">
        <v>105</v>
      </c>
      <c r="H135" s="18">
        <v>2.5</v>
      </c>
      <c r="I135" s="18">
        <v>2.5</v>
      </c>
      <c r="J135" s="17">
        <v>123</v>
      </c>
    </row>
    <row r="136" spans="1:10" ht="15">
      <c r="A136" s="47" t="s">
        <v>133</v>
      </c>
      <c r="B136" s="17" t="s">
        <v>120</v>
      </c>
      <c r="C136" s="17" t="s">
        <v>134</v>
      </c>
      <c r="D136" s="17" t="s">
        <v>130</v>
      </c>
      <c r="E136" s="17" t="s">
        <v>130</v>
      </c>
      <c r="F136" s="17" t="s">
        <v>130</v>
      </c>
      <c r="G136" s="18">
        <v>118</v>
      </c>
      <c r="H136" s="18">
        <v>33.5</v>
      </c>
      <c r="I136" s="18">
        <v>151.5</v>
      </c>
      <c r="J136" s="17">
        <v>30</v>
      </c>
    </row>
    <row r="137" spans="1:10" ht="15">
      <c r="A137" s="47" t="s">
        <v>131</v>
      </c>
      <c r="B137" s="17" t="s">
        <v>118</v>
      </c>
      <c r="C137" s="17" t="s">
        <v>132</v>
      </c>
      <c r="D137" s="17" t="s">
        <v>130</v>
      </c>
      <c r="E137" s="17" t="s">
        <v>130</v>
      </c>
      <c r="F137" s="17" t="s">
        <v>130</v>
      </c>
      <c r="G137" s="18">
        <v>51</v>
      </c>
      <c r="H137" s="18">
        <v>5</v>
      </c>
      <c r="I137" s="18">
        <v>56</v>
      </c>
      <c r="J137" s="17">
        <v>49</v>
      </c>
    </row>
    <row r="138" spans="1:10" ht="15">
      <c r="A138" s="47"/>
      <c r="B138" s="17"/>
      <c r="C138" s="17"/>
      <c r="D138" s="17"/>
      <c r="E138" s="17"/>
      <c r="F138" s="17"/>
      <c r="G138" s="18"/>
      <c r="H138" s="18"/>
      <c r="I138" s="18"/>
      <c r="J138" s="17"/>
    </row>
    <row r="139" spans="1:10" ht="15">
      <c r="A139" s="47"/>
      <c r="B139" s="17"/>
      <c r="C139" s="17"/>
      <c r="D139" s="17"/>
      <c r="E139" s="17"/>
      <c r="F139" s="17"/>
      <c r="G139" s="18"/>
      <c r="H139" s="18"/>
      <c r="I139" s="18"/>
      <c r="J139" s="17"/>
    </row>
    <row r="140" spans="1:10" ht="15">
      <c r="A140" s="48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ht="15">
      <c r="A141" s="48"/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1:10" ht="15">
      <c r="A142" s="48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 ht="15">
      <c r="A143" s="48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ht="15">
      <c r="A144" s="48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ht="15">
      <c r="A145" s="48"/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1:10" ht="15">
      <c r="A146" s="48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ht="15">
      <c r="A147" s="48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ht="15">
      <c r="A148" s="48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ht="15">
      <c r="A149" s="48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ht="15">
      <c r="A150" s="48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ht="15">
      <c r="A151" s="48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5">
      <c r="A152" s="48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 ht="15">
      <c r="A153" s="48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ht="15">
      <c r="A154" s="48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0" ht="15">
      <c r="A155" s="48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ht="15">
      <c r="A156" s="48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ht="15">
      <c r="A157" s="48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ht="15">
      <c r="A158" s="48"/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1:10" ht="15">
      <c r="A159" s="48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ht="15">
      <c r="A160" s="48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ht="15">
      <c r="A161" s="48"/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1:10" ht="15">
      <c r="A162" s="48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ht="15">
      <c r="A163" s="48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ht="15">
      <c r="A164" s="48"/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1:10" ht="15">
      <c r="A165" s="48"/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1:10" ht="15">
      <c r="A166" s="48"/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0" ht="15">
      <c r="A167" s="48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ht="15">
      <c r="A168" s="48"/>
      <c r="B168" s="17"/>
      <c r="C168" s="17"/>
      <c r="D168" s="17"/>
      <c r="E168" s="17"/>
      <c r="F168" s="17"/>
      <c r="G168" s="17"/>
      <c r="H168" s="17"/>
      <c r="I168" s="17"/>
      <c r="J168" s="17"/>
    </row>
  </sheetData>
  <sheetProtection/>
  <autoFilter ref="A5:J83">
    <sortState ref="A6:J168">
      <sortCondition descending="1" sortBy="value" ref="I6:I168"/>
    </sortState>
  </autoFilter>
  <printOptions horizontalCentered="1"/>
  <pageMargins left="0.5" right="0.5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">
      <pane ySplit="5" topLeftCell="A6" activePane="bottomLeft" state="frozen"/>
      <selection pane="topLeft" activeCell="B2" sqref="B2"/>
      <selection pane="bottomLeft" activeCell="A6" sqref="A6"/>
    </sheetView>
  </sheetViews>
  <sheetFormatPr defaultColWidth="8.625" defaultRowHeight="15.75"/>
  <cols>
    <col min="1" max="1" width="20.625" style="0" customWidth="1"/>
    <col min="2" max="2" width="13.625" style="0" bestFit="1" customWidth="1"/>
    <col min="3" max="3" width="19.625" style="0" bestFit="1" customWidth="1"/>
    <col min="4" max="5" width="6.875" style="0" customWidth="1"/>
    <col min="6" max="6" width="6.875" style="0" bestFit="1" customWidth="1"/>
    <col min="7" max="7" width="7.875" style="0" bestFit="1" customWidth="1"/>
    <col min="8" max="8" width="7.625" style="0" customWidth="1"/>
    <col min="9" max="9" width="8.625" style="0" customWidth="1"/>
    <col min="10" max="10" width="7.125" style="0" bestFit="1" customWidth="1"/>
  </cols>
  <sheetData>
    <row r="1" spans="1:10" ht="21">
      <c r="A1" s="7"/>
      <c r="B1" s="46" t="s">
        <v>200</v>
      </c>
      <c r="C1" s="8"/>
      <c r="D1" s="8"/>
      <c r="E1" s="8"/>
      <c r="F1" s="8"/>
      <c r="G1" s="8"/>
      <c r="H1" s="8"/>
      <c r="I1" s="8"/>
      <c r="J1" s="8"/>
    </row>
    <row r="2" spans="1:10" ht="21">
      <c r="A2" s="7"/>
      <c r="B2" s="49" t="str">
        <f>'Club Cup'!B2</f>
        <v> (as of Woofstock DD)</v>
      </c>
      <c r="C2" s="8"/>
      <c r="D2" s="8"/>
      <c r="E2" s="8"/>
      <c r="F2" s="8"/>
      <c r="G2" s="8"/>
      <c r="H2" s="8"/>
      <c r="I2" s="8"/>
      <c r="J2" s="8"/>
    </row>
    <row r="3" spans="1:10" ht="18">
      <c r="A3" s="9"/>
      <c r="B3" s="9" t="s">
        <v>100</v>
      </c>
      <c r="C3" s="8"/>
      <c r="D3" s="8"/>
      <c r="E3" s="8"/>
      <c r="F3" s="8"/>
      <c r="G3" s="8"/>
      <c r="H3" s="8"/>
      <c r="I3" s="8"/>
      <c r="J3" s="8"/>
    </row>
    <row r="5" spans="1:10" ht="30.75">
      <c r="A5" s="10" t="s">
        <v>1</v>
      </c>
      <c r="B5" s="14" t="s">
        <v>2</v>
      </c>
      <c r="C5" s="14" t="s">
        <v>3</v>
      </c>
      <c r="D5" s="6" t="s">
        <v>0</v>
      </c>
      <c r="E5" s="6" t="s">
        <v>59</v>
      </c>
      <c r="F5" s="6" t="s">
        <v>184</v>
      </c>
      <c r="G5" s="52" t="s">
        <v>101</v>
      </c>
      <c r="H5" s="52" t="s">
        <v>102</v>
      </c>
      <c r="I5" s="52" t="s">
        <v>6</v>
      </c>
      <c r="J5" s="52" t="s">
        <v>8</v>
      </c>
    </row>
    <row r="6" spans="1:10" ht="15">
      <c r="A6" s="12" t="s">
        <v>14</v>
      </c>
      <c r="B6" s="20" t="s">
        <v>14</v>
      </c>
      <c r="C6" s="20" t="s">
        <v>15</v>
      </c>
      <c r="D6" s="20" t="s">
        <v>9</v>
      </c>
      <c r="E6" s="20" t="s">
        <v>9</v>
      </c>
      <c r="F6" s="20" t="s">
        <v>9</v>
      </c>
      <c r="G6" s="21">
        <v>373.51666666666665</v>
      </c>
      <c r="H6" s="21">
        <v>155.5</v>
      </c>
      <c r="I6" s="21">
        <v>529.0166666666667</v>
      </c>
      <c r="J6" s="20">
        <f>RANK(I6,$I$6:$I$46)</f>
        <v>1</v>
      </c>
    </row>
    <row r="7" spans="1:10" ht="15">
      <c r="A7" s="12" t="s">
        <v>10</v>
      </c>
      <c r="B7" s="22" t="s">
        <v>10</v>
      </c>
      <c r="C7" s="22" t="s">
        <v>11</v>
      </c>
      <c r="D7" s="22" t="s">
        <v>9</v>
      </c>
      <c r="E7" s="22" t="s">
        <v>9</v>
      </c>
      <c r="F7" s="22" t="s">
        <v>9</v>
      </c>
      <c r="G7" s="23">
        <v>399.1871428571429</v>
      </c>
      <c r="H7" s="23">
        <v>127.5</v>
      </c>
      <c r="I7" s="23">
        <v>526.6871428571428</v>
      </c>
      <c r="J7" s="22">
        <f aca="true" t="shared" si="0" ref="J7:J46">RANK(I7,$I$6:$I$46)</f>
        <v>2</v>
      </c>
    </row>
    <row r="8" spans="1:10" ht="15.75" thickBot="1">
      <c r="A8" s="12" t="s">
        <v>21</v>
      </c>
      <c r="B8" s="30" t="s">
        <v>21</v>
      </c>
      <c r="C8" s="30" t="s">
        <v>22</v>
      </c>
      <c r="D8" s="30" t="s">
        <v>9</v>
      </c>
      <c r="E8" s="30" t="s">
        <v>9</v>
      </c>
      <c r="F8" s="30" t="s">
        <v>9</v>
      </c>
      <c r="G8" s="31">
        <v>316</v>
      </c>
      <c r="H8" s="31">
        <v>92.5</v>
      </c>
      <c r="I8" s="31">
        <v>408.5</v>
      </c>
      <c r="J8" s="30">
        <f t="shared" si="0"/>
        <v>3</v>
      </c>
    </row>
    <row r="9" spans="1:10" ht="15.75" thickBot="1">
      <c r="A9" s="12" t="s">
        <v>144</v>
      </c>
      <c r="B9" s="32" t="s">
        <v>144</v>
      </c>
      <c r="C9" s="15" t="s">
        <v>145</v>
      </c>
      <c r="D9" s="15" t="s">
        <v>9</v>
      </c>
      <c r="E9" s="15" t="s">
        <v>9</v>
      </c>
      <c r="F9" s="15" t="s">
        <v>9</v>
      </c>
      <c r="G9" s="33">
        <v>275</v>
      </c>
      <c r="H9" s="33">
        <v>77</v>
      </c>
      <c r="I9" s="33">
        <v>352</v>
      </c>
      <c r="J9" s="29">
        <f t="shared" si="0"/>
        <v>4</v>
      </c>
    </row>
    <row r="10" spans="1:10" ht="15">
      <c r="A10" s="12" t="s">
        <v>18</v>
      </c>
      <c r="B10" s="17" t="s">
        <v>18</v>
      </c>
      <c r="C10" s="17" t="s">
        <v>11</v>
      </c>
      <c r="D10" s="17" t="s">
        <v>9</v>
      </c>
      <c r="E10" s="17" t="s">
        <v>9</v>
      </c>
      <c r="F10" s="17" t="s">
        <v>9</v>
      </c>
      <c r="G10" s="18">
        <v>302</v>
      </c>
      <c r="H10" s="18">
        <v>47</v>
      </c>
      <c r="I10" s="18">
        <v>349</v>
      </c>
      <c r="J10" s="17">
        <f t="shared" si="0"/>
        <v>5</v>
      </c>
    </row>
    <row r="11" spans="1:10" ht="15">
      <c r="A11" s="12" t="s">
        <v>107</v>
      </c>
      <c r="B11" s="17" t="s">
        <v>107</v>
      </c>
      <c r="C11" s="17" t="s">
        <v>108</v>
      </c>
      <c r="D11" s="17" t="s">
        <v>9</v>
      </c>
      <c r="E11" s="17" t="s">
        <v>9</v>
      </c>
      <c r="F11" s="17" t="s">
        <v>9</v>
      </c>
      <c r="G11" s="18">
        <v>258</v>
      </c>
      <c r="H11" s="18">
        <v>20.5</v>
      </c>
      <c r="I11" s="18">
        <v>278.5</v>
      </c>
      <c r="J11" s="17">
        <f t="shared" si="0"/>
        <v>6</v>
      </c>
    </row>
    <row r="12" spans="1:10" ht="15">
      <c r="A12" s="12" t="s">
        <v>12</v>
      </c>
      <c r="B12" s="17" t="s">
        <v>12</v>
      </c>
      <c r="C12" s="17" t="s">
        <v>13</v>
      </c>
      <c r="D12" s="17" t="s">
        <v>9</v>
      </c>
      <c r="E12" s="17" t="s">
        <v>9</v>
      </c>
      <c r="F12" s="17" t="s">
        <v>9</v>
      </c>
      <c r="G12" s="18">
        <v>221.18</v>
      </c>
      <c r="H12" s="18">
        <v>35.5</v>
      </c>
      <c r="I12" s="18">
        <v>256.68</v>
      </c>
      <c r="J12" s="17">
        <f t="shared" si="0"/>
        <v>7</v>
      </c>
    </row>
    <row r="13" spans="1:10" ht="15">
      <c r="A13" s="12" t="s">
        <v>23</v>
      </c>
      <c r="B13" s="17" t="s">
        <v>23</v>
      </c>
      <c r="C13" s="17" t="s">
        <v>13</v>
      </c>
      <c r="D13" s="17" t="s">
        <v>9</v>
      </c>
      <c r="E13" s="17" t="s">
        <v>9</v>
      </c>
      <c r="F13" s="17" t="s">
        <v>9</v>
      </c>
      <c r="G13" s="18">
        <v>199.49555555555554</v>
      </c>
      <c r="H13" s="18">
        <v>27.5</v>
      </c>
      <c r="I13" s="18">
        <v>226.99555555555554</v>
      </c>
      <c r="J13" s="17">
        <f t="shared" si="0"/>
        <v>8</v>
      </c>
    </row>
    <row r="14" spans="1:10" ht="15">
      <c r="A14" s="12" t="s">
        <v>181</v>
      </c>
      <c r="B14" s="17" t="s">
        <v>181</v>
      </c>
      <c r="C14" s="17" t="s">
        <v>125</v>
      </c>
      <c r="D14" s="17" t="s">
        <v>9</v>
      </c>
      <c r="E14" s="17" t="s">
        <v>9</v>
      </c>
      <c r="F14" s="17" t="s">
        <v>9</v>
      </c>
      <c r="G14" s="18">
        <v>169.31363636363636</v>
      </c>
      <c r="H14" s="18">
        <v>37.5</v>
      </c>
      <c r="I14" s="18">
        <v>206.81363636363636</v>
      </c>
      <c r="J14" s="17">
        <f t="shared" si="0"/>
        <v>9</v>
      </c>
    </row>
    <row r="15" spans="1:10" ht="15">
      <c r="A15" s="12" t="s">
        <v>16</v>
      </c>
      <c r="B15" s="17" t="s">
        <v>16</v>
      </c>
      <c r="C15" s="17" t="s">
        <v>17</v>
      </c>
      <c r="D15" s="17" t="s">
        <v>9</v>
      </c>
      <c r="E15" s="17" t="s">
        <v>9</v>
      </c>
      <c r="F15" s="17" t="s">
        <v>9</v>
      </c>
      <c r="G15" s="18">
        <v>158</v>
      </c>
      <c r="H15" s="18">
        <v>45.5</v>
      </c>
      <c r="I15" s="18">
        <v>203.5</v>
      </c>
      <c r="J15" s="17">
        <f t="shared" si="0"/>
        <v>10</v>
      </c>
    </row>
    <row r="16" spans="1:10" ht="15">
      <c r="A16" s="12" t="s">
        <v>19</v>
      </c>
      <c r="B16" s="17" t="s">
        <v>19</v>
      </c>
      <c r="C16" s="17" t="s">
        <v>20</v>
      </c>
      <c r="D16" s="17" t="s">
        <v>9</v>
      </c>
      <c r="E16" s="17" t="s">
        <v>9</v>
      </c>
      <c r="F16" s="17" t="s">
        <v>9</v>
      </c>
      <c r="G16" s="18">
        <v>174.5</v>
      </c>
      <c r="H16" s="18">
        <v>28.5</v>
      </c>
      <c r="I16" s="18">
        <v>203</v>
      </c>
      <c r="J16" s="17">
        <f t="shared" si="0"/>
        <v>11</v>
      </c>
    </row>
    <row r="17" spans="1:10" ht="15">
      <c r="A17" s="12" t="s">
        <v>158</v>
      </c>
      <c r="B17" s="17" t="s">
        <v>158</v>
      </c>
      <c r="C17" s="17" t="s">
        <v>159</v>
      </c>
      <c r="D17" s="17" t="s">
        <v>9</v>
      </c>
      <c r="E17" s="17" t="s">
        <v>9</v>
      </c>
      <c r="F17" s="17" t="s">
        <v>9</v>
      </c>
      <c r="G17" s="18">
        <v>186</v>
      </c>
      <c r="H17" s="18">
        <v>17</v>
      </c>
      <c r="I17" s="18">
        <v>203</v>
      </c>
      <c r="J17" s="17">
        <f t="shared" si="0"/>
        <v>11</v>
      </c>
    </row>
    <row r="18" spans="1:10" ht="15">
      <c r="A18" s="12" t="s">
        <v>109</v>
      </c>
      <c r="B18" s="17" t="s">
        <v>109</v>
      </c>
      <c r="C18" s="17" t="s">
        <v>110</v>
      </c>
      <c r="D18" s="17" t="s">
        <v>9</v>
      </c>
      <c r="E18" s="17" t="s">
        <v>9</v>
      </c>
      <c r="F18" s="17" t="s">
        <v>9</v>
      </c>
      <c r="G18" s="18">
        <v>166.5</v>
      </c>
      <c r="H18" s="18">
        <v>34.5</v>
      </c>
      <c r="I18" s="18">
        <v>201</v>
      </c>
      <c r="J18" s="17">
        <f t="shared" si="0"/>
        <v>13</v>
      </c>
    </row>
    <row r="19" spans="1:10" ht="15">
      <c r="A19" s="12" t="s">
        <v>111</v>
      </c>
      <c r="B19" s="17" t="s">
        <v>111</v>
      </c>
      <c r="C19" s="17" t="s">
        <v>110</v>
      </c>
      <c r="D19" s="17" t="s">
        <v>9</v>
      </c>
      <c r="E19" s="17" t="s">
        <v>9</v>
      </c>
      <c r="F19" s="17" t="s">
        <v>9</v>
      </c>
      <c r="G19" s="18">
        <v>166</v>
      </c>
      <c r="H19" s="18">
        <v>23.5</v>
      </c>
      <c r="I19" s="18">
        <v>189.5</v>
      </c>
      <c r="J19" s="17">
        <f t="shared" si="0"/>
        <v>14</v>
      </c>
    </row>
    <row r="20" spans="1:10" ht="15">
      <c r="A20" s="12" t="s">
        <v>206</v>
      </c>
      <c r="B20" s="17" t="s">
        <v>206</v>
      </c>
      <c r="C20" s="17" t="s">
        <v>207</v>
      </c>
      <c r="D20" s="17" t="s">
        <v>9</v>
      </c>
      <c r="E20" s="17" t="s">
        <v>9</v>
      </c>
      <c r="F20" s="17" t="s">
        <v>9</v>
      </c>
      <c r="G20" s="18">
        <v>121.5</v>
      </c>
      <c r="H20" s="18">
        <v>13.5</v>
      </c>
      <c r="I20" s="18">
        <v>135</v>
      </c>
      <c r="J20" s="17">
        <f t="shared" si="0"/>
        <v>15</v>
      </c>
    </row>
    <row r="21" spans="1:10" ht="15">
      <c r="A21" s="12" t="s">
        <v>186</v>
      </c>
      <c r="B21" s="17" t="s">
        <v>186</v>
      </c>
      <c r="C21" s="17" t="s">
        <v>187</v>
      </c>
      <c r="D21" s="17" t="s">
        <v>9</v>
      </c>
      <c r="E21" s="17" t="s">
        <v>9</v>
      </c>
      <c r="F21" s="17" t="s">
        <v>9</v>
      </c>
      <c r="G21" s="18">
        <v>71</v>
      </c>
      <c r="H21" s="18">
        <v>11</v>
      </c>
      <c r="I21" s="18">
        <v>82</v>
      </c>
      <c r="J21" s="17">
        <f t="shared" si="0"/>
        <v>16</v>
      </c>
    </row>
    <row r="22" spans="1:10" ht="15">
      <c r="A22" s="12" t="s">
        <v>188</v>
      </c>
      <c r="B22" s="17" t="s">
        <v>188</v>
      </c>
      <c r="C22" s="17" t="s">
        <v>187</v>
      </c>
      <c r="D22" s="17" t="s">
        <v>9</v>
      </c>
      <c r="E22" s="17" t="s">
        <v>9</v>
      </c>
      <c r="F22" s="17" t="s">
        <v>9</v>
      </c>
      <c r="G22" s="18">
        <v>65.5</v>
      </c>
      <c r="H22" s="18">
        <v>9</v>
      </c>
      <c r="I22" s="18">
        <v>74.5</v>
      </c>
      <c r="J22" s="17">
        <f t="shared" si="0"/>
        <v>17</v>
      </c>
    </row>
    <row r="23" spans="1:10" ht="15">
      <c r="A23" s="12" t="s">
        <v>208</v>
      </c>
      <c r="B23" s="17" t="s">
        <v>50</v>
      </c>
      <c r="C23" s="17" t="s">
        <v>17</v>
      </c>
      <c r="D23" s="17" t="s">
        <v>105</v>
      </c>
      <c r="E23" s="17" t="s">
        <v>9</v>
      </c>
      <c r="F23" s="17" t="s">
        <v>9</v>
      </c>
      <c r="G23" s="18" t="s">
        <v>105</v>
      </c>
      <c r="H23" s="18">
        <v>59</v>
      </c>
      <c r="I23" s="18">
        <v>59</v>
      </c>
      <c r="J23" s="17">
        <f t="shared" si="0"/>
        <v>18</v>
      </c>
    </row>
    <row r="24" spans="1:10" ht="15">
      <c r="A24" s="12" t="s">
        <v>254</v>
      </c>
      <c r="B24" s="17" t="s">
        <v>255</v>
      </c>
      <c r="C24" s="17" t="s">
        <v>256</v>
      </c>
      <c r="D24" s="17"/>
      <c r="E24" s="17" t="s">
        <v>9</v>
      </c>
      <c r="F24" s="17" t="s">
        <v>9</v>
      </c>
      <c r="G24" s="18" t="s">
        <v>105</v>
      </c>
      <c r="H24" s="18">
        <v>41</v>
      </c>
      <c r="I24" s="18">
        <v>41</v>
      </c>
      <c r="J24" s="17">
        <f t="shared" si="0"/>
        <v>19</v>
      </c>
    </row>
    <row r="25" spans="1:10" ht="15">
      <c r="A25" s="12" t="s">
        <v>112</v>
      </c>
      <c r="B25" s="17" t="s">
        <v>112</v>
      </c>
      <c r="C25" s="17" t="s">
        <v>113</v>
      </c>
      <c r="D25" s="17" t="s">
        <v>9</v>
      </c>
      <c r="E25" s="17" t="s">
        <v>105</v>
      </c>
      <c r="F25" s="17" t="s">
        <v>9</v>
      </c>
      <c r="G25" s="18">
        <v>37</v>
      </c>
      <c r="H25" s="18" t="s">
        <v>105</v>
      </c>
      <c r="I25" s="18">
        <v>37</v>
      </c>
      <c r="J25" s="17">
        <f t="shared" si="0"/>
        <v>20</v>
      </c>
    </row>
    <row r="26" spans="1:10" ht="15">
      <c r="A26" s="12" t="s">
        <v>127</v>
      </c>
      <c r="B26" s="17" t="s">
        <v>128</v>
      </c>
      <c r="C26" s="17" t="s">
        <v>113</v>
      </c>
      <c r="D26" s="17" t="s">
        <v>9</v>
      </c>
      <c r="E26" s="17" t="s">
        <v>105</v>
      </c>
      <c r="F26" s="17" t="s">
        <v>9</v>
      </c>
      <c r="G26" s="18">
        <v>35.5</v>
      </c>
      <c r="H26" s="18" t="s">
        <v>105</v>
      </c>
      <c r="I26" s="18">
        <v>35.5</v>
      </c>
      <c r="J26" s="17">
        <f t="shared" si="0"/>
        <v>21</v>
      </c>
    </row>
    <row r="27" spans="1:10" ht="15">
      <c r="A27" s="12" t="s">
        <v>257</v>
      </c>
      <c r="B27" s="17" t="s">
        <v>257</v>
      </c>
      <c r="C27" s="17" t="s">
        <v>256</v>
      </c>
      <c r="D27" s="17"/>
      <c r="E27" s="17" t="s">
        <v>9</v>
      </c>
      <c r="F27" s="17" t="s">
        <v>9</v>
      </c>
      <c r="G27" s="18" t="s">
        <v>105</v>
      </c>
      <c r="H27" s="18">
        <v>32</v>
      </c>
      <c r="I27" s="18">
        <v>32</v>
      </c>
      <c r="J27" s="17">
        <f t="shared" si="0"/>
        <v>22</v>
      </c>
    </row>
    <row r="28" spans="1:10" ht="15">
      <c r="A28" s="12" t="s">
        <v>160</v>
      </c>
      <c r="B28" s="17" t="s">
        <v>160</v>
      </c>
      <c r="C28" s="17" t="s">
        <v>161</v>
      </c>
      <c r="D28" s="17" t="s">
        <v>9</v>
      </c>
      <c r="E28" s="17" t="s">
        <v>105</v>
      </c>
      <c r="F28" s="17" t="s">
        <v>9</v>
      </c>
      <c r="G28" s="18">
        <v>29</v>
      </c>
      <c r="H28" s="18" t="s">
        <v>105</v>
      </c>
      <c r="I28" s="18">
        <v>29</v>
      </c>
      <c r="J28" s="17">
        <f t="shared" si="0"/>
        <v>23</v>
      </c>
    </row>
    <row r="29" spans="1:10" ht="15">
      <c r="A29" s="12" t="s">
        <v>209</v>
      </c>
      <c r="B29" s="17" t="s">
        <v>209</v>
      </c>
      <c r="C29" s="17" t="s">
        <v>210</v>
      </c>
      <c r="D29" s="17" t="s">
        <v>105</v>
      </c>
      <c r="E29" s="17" t="s">
        <v>9</v>
      </c>
      <c r="F29" s="17" t="s">
        <v>9</v>
      </c>
      <c r="G29" s="18" t="s">
        <v>105</v>
      </c>
      <c r="H29" s="18">
        <v>22</v>
      </c>
      <c r="I29" s="18">
        <v>22</v>
      </c>
      <c r="J29" s="17">
        <f t="shared" si="0"/>
        <v>24</v>
      </c>
    </row>
    <row r="30" spans="1:10" ht="15">
      <c r="A30" s="12" t="s">
        <v>245</v>
      </c>
      <c r="B30" s="17" t="s">
        <v>36</v>
      </c>
      <c r="C30" s="17" t="s">
        <v>246</v>
      </c>
      <c r="D30" s="17"/>
      <c r="E30" s="17" t="s">
        <v>9</v>
      </c>
      <c r="F30" s="17" t="s">
        <v>9</v>
      </c>
      <c r="G30" s="18" t="s">
        <v>105</v>
      </c>
      <c r="H30" s="18">
        <v>21.5</v>
      </c>
      <c r="I30" s="18">
        <v>21.5</v>
      </c>
      <c r="J30" s="17">
        <f t="shared" si="0"/>
        <v>25</v>
      </c>
    </row>
    <row r="31" spans="1:10" ht="15">
      <c r="A31" s="12" t="s">
        <v>247</v>
      </c>
      <c r="B31" s="17" t="s">
        <v>247</v>
      </c>
      <c r="C31" s="17" t="s">
        <v>246</v>
      </c>
      <c r="D31" s="17"/>
      <c r="E31" s="17" t="s">
        <v>9</v>
      </c>
      <c r="F31" s="17" t="s">
        <v>9</v>
      </c>
      <c r="G31" s="18" t="s">
        <v>105</v>
      </c>
      <c r="H31" s="18">
        <v>18</v>
      </c>
      <c r="I31" s="18">
        <v>18</v>
      </c>
      <c r="J31" s="17">
        <f t="shared" si="0"/>
        <v>26</v>
      </c>
    </row>
    <row r="32" spans="1:10" ht="15">
      <c r="A32" s="12" t="s">
        <v>248</v>
      </c>
      <c r="B32" s="17" t="s">
        <v>248</v>
      </c>
      <c r="C32" s="17" t="s">
        <v>246</v>
      </c>
      <c r="D32" s="17"/>
      <c r="E32" s="17" t="s">
        <v>9</v>
      </c>
      <c r="F32" s="17" t="s">
        <v>9</v>
      </c>
      <c r="G32" s="18" t="s">
        <v>105</v>
      </c>
      <c r="H32" s="18">
        <v>16.5</v>
      </c>
      <c r="I32" s="18">
        <v>16.5</v>
      </c>
      <c r="J32" s="17">
        <f t="shared" si="0"/>
        <v>27</v>
      </c>
    </row>
    <row r="33" spans="1:10" ht="15">
      <c r="A33" s="12" t="s">
        <v>211</v>
      </c>
      <c r="B33" s="17" t="s">
        <v>66</v>
      </c>
      <c r="C33" s="17" t="s">
        <v>207</v>
      </c>
      <c r="D33" s="17" t="s">
        <v>105</v>
      </c>
      <c r="E33" s="17" t="s">
        <v>9</v>
      </c>
      <c r="F33" s="17" t="s">
        <v>9</v>
      </c>
      <c r="G33" s="18" t="s">
        <v>105</v>
      </c>
      <c r="H33" s="18">
        <v>16</v>
      </c>
      <c r="I33" s="18">
        <v>16</v>
      </c>
      <c r="J33" s="17">
        <f t="shared" si="0"/>
        <v>28</v>
      </c>
    </row>
    <row r="34" spans="1:10" ht="15">
      <c r="A34" s="12" t="s">
        <v>212</v>
      </c>
      <c r="B34" s="17" t="s">
        <v>71</v>
      </c>
      <c r="C34" s="17" t="s">
        <v>15</v>
      </c>
      <c r="D34" s="17" t="s">
        <v>105</v>
      </c>
      <c r="E34" s="17" t="s">
        <v>9</v>
      </c>
      <c r="F34" s="17" t="s">
        <v>9</v>
      </c>
      <c r="G34" s="18" t="s">
        <v>105</v>
      </c>
      <c r="H34" s="18">
        <v>13.5</v>
      </c>
      <c r="I34" s="18">
        <v>13.5</v>
      </c>
      <c r="J34" s="17">
        <f t="shared" si="0"/>
        <v>29</v>
      </c>
    </row>
    <row r="35" spans="1:10" ht="15">
      <c r="A35" s="12" t="s">
        <v>213</v>
      </c>
      <c r="B35" s="17" t="s">
        <v>213</v>
      </c>
      <c r="C35" s="17" t="s">
        <v>214</v>
      </c>
      <c r="D35" s="17" t="s">
        <v>105</v>
      </c>
      <c r="E35" s="17" t="s">
        <v>9</v>
      </c>
      <c r="F35" s="17" t="s">
        <v>9</v>
      </c>
      <c r="G35" s="18" t="s">
        <v>105</v>
      </c>
      <c r="H35" s="18">
        <v>13</v>
      </c>
      <c r="I35" s="18">
        <v>13</v>
      </c>
      <c r="J35" s="17">
        <f t="shared" si="0"/>
        <v>30</v>
      </c>
    </row>
    <row r="36" spans="1:10" ht="15">
      <c r="A36" s="12" t="s">
        <v>249</v>
      </c>
      <c r="B36" s="17" t="s">
        <v>249</v>
      </c>
      <c r="C36" s="17" t="s">
        <v>246</v>
      </c>
      <c r="D36" s="17"/>
      <c r="E36" s="17" t="s">
        <v>9</v>
      </c>
      <c r="F36" s="17" t="s">
        <v>9</v>
      </c>
      <c r="G36" s="18" t="s">
        <v>105</v>
      </c>
      <c r="H36" s="18">
        <v>13</v>
      </c>
      <c r="I36" s="18">
        <v>13</v>
      </c>
      <c r="J36" s="17">
        <f t="shared" si="0"/>
        <v>30</v>
      </c>
    </row>
    <row r="37" spans="1:10" ht="15">
      <c r="A37" s="12" t="s">
        <v>217</v>
      </c>
      <c r="B37" s="17" t="s">
        <v>217</v>
      </c>
      <c r="C37" s="17" t="s">
        <v>214</v>
      </c>
      <c r="D37" s="17" t="s">
        <v>105</v>
      </c>
      <c r="E37" s="17" t="s">
        <v>9</v>
      </c>
      <c r="F37" s="17" t="s">
        <v>9</v>
      </c>
      <c r="G37" s="18" t="s">
        <v>105</v>
      </c>
      <c r="H37" s="18">
        <v>11.5</v>
      </c>
      <c r="I37" s="18">
        <v>11.5</v>
      </c>
      <c r="J37" s="17">
        <f t="shared" si="0"/>
        <v>32</v>
      </c>
    </row>
    <row r="38" spans="1:10" ht="15">
      <c r="A38" s="12" t="s">
        <v>141</v>
      </c>
      <c r="B38" s="17" t="s">
        <v>142</v>
      </c>
      <c r="C38" s="17" t="s">
        <v>143</v>
      </c>
      <c r="D38" s="17" t="s">
        <v>105</v>
      </c>
      <c r="E38" s="17" t="s">
        <v>9</v>
      </c>
      <c r="F38" s="17" t="s">
        <v>9</v>
      </c>
      <c r="G38" s="18" t="s">
        <v>105</v>
      </c>
      <c r="H38" s="18">
        <v>10.5</v>
      </c>
      <c r="I38" s="18">
        <v>10.5</v>
      </c>
      <c r="J38" s="17">
        <f t="shared" si="0"/>
        <v>33</v>
      </c>
    </row>
    <row r="39" spans="1:10" ht="15">
      <c r="A39" s="12" t="s">
        <v>222</v>
      </c>
      <c r="B39" s="17" t="s">
        <v>222</v>
      </c>
      <c r="C39" s="17" t="s">
        <v>207</v>
      </c>
      <c r="D39" s="17" t="s">
        <v>105</v>
      </c>
      <c r="E39" s="17" t="s">
        <v>9</v>
      </c>
      <c r="F39" s="17" t="s">
        <v>9</v>
      </c>
      <c r="G39" s="18" t="s">
        <v>105</v>
      </c>
      <c r="H39" s="18">
        <v>6</v>
      </c>
      <c r="I39" s="18">
        <v>6</v>
      </c>
      <c r="J39" s="17">
        <f t="shared" si="0"/>
        <v>34</v>
      </c>
    </row>
    <row r="40" spans="1:10" ht="15">
      <c r="A40" s="12" t="s">
        <v>226</v>
      </c>
      <c r="B40" s="17" t="s">
        <v>114</v>
      </c>
      <c r="C40" s="17" t="s">
        <v>145</v>
      </c>
      <c r="D40" s="17" t="s">
        <v>105</v>
      </c>
      <c r="E40" s="17" t="s">
        <v>9</v>
      </c>
      <c r="F40" s="17" t="s">
        <v>9</v>
      </c>
      <c r="G40" s="18" t="s">
        <v>105</v>
      </c>
      <c r="H40" s="18">
        <v>4.5</v>
      </c>
      <c r="I40" s="18">
        <v>4.5</v>
      </c>
      <c r="J40" s="17">
        <f t="shared" si="0"/>
        <v>35</v>
      </c>
    </row>
    <row r="41" spans="1:10" ht="15">
      <c r="A41" s="12" t="s">
        <v>227</v>
      </c>
      <c r="B41" s="17" t="s">
        <v>228</v>
      </c>
      <c r="C41" s="17" t="s">
        <v>214</v>
      </c>
      <c r="D41" s="17" t="s">
        <v>105</v>
      </c>
      <c r="E41" s="17" t="s">
        <v>9</v>
      </c>
      <c r="F41" s="17" t="s">
        <v>9</v>
      </c>
      <c r="G41" s="18" t="s">
        <v>105</v>
      </c>
      <c r="H41" s="18">
        <v>3.5</v>
      </c>
      <c r="I41" s="18">
        <v>3.5</v>
      </c>
      <c r="J41" s="17">
        <f t="shared" si="0"/>
        <v>36</v>
      </c>
    </row>
    <row r="42" spans="1:10" ht="15">
      <c r="A42" s="12" t="s">
        <v>229</v>
      </c>
      <c r="B42" s="17" t="s">
        <v>128</v>
      </c>
      <c r="C42" s="17" t="s">
        <v>58</v>
      </c>
      <c r="D42" s="17" t="s">
        <v>105</v>
      </c>
      <c r="E42" s="17" t="s">
        <v>9</v>
      </c>
      <c r="F42" s="17" t="s">
        <v>9</v>
      </c>
      <c r="G42" s="18" t="s">
        <v>105</v>
      </c>
      <c r="H42" s="18">
        <v>3.5</v>
      </c>
      <c r="I42" s="18">
        <v>3.5</v>
      </c>
      <c r="J42" s="17">
        <f t="shared" si="0"/>
        <v>36</v>
      </c>
    </row>
    <row r="43" spans="1:10" ht="15">
      <c r="A43" s="12" t="s">
        <v>250</v>
      </c>
      <c r="B43" s="17" t="s">
        <v>250</v>
      </c>
      <c r="C43" s="17" t="s">
        <v>246</v>
      </c>
      <c r="D43" s="17"/>
      <c r="E43" s="17" t="s">
        <v>9</v>
      </c>
      <c r="F43" s="17" t="s">
        <v>9</v>
      </c>
      <c r="G43" s="18" t="s">
        <v>105</v>
      </c>
      <c r="H43" s="18">
        <v>3</v>
      </c>
      <c r="I43" s="18">
        <v>3</v>
      </c>
      <c r="J43" s="17">
        <f t="shared" si="0"/>
        <v>38</v>
      </c>
    </row>
    <row r="44" spans="1:10" ht="15">
      <c r="A44" s="12" t="s">
        <v>230</v>
      </c>
      <c r="B44" s="17" t="s">
        <v>231</v>
      </c>
      <c r="C44" s="17" t="s">
        <v>58</v>
      </c>
      <c r="D44" s="17" t="s">
        <v>105</v>
      </c>
      <c r="E44" s="17" t="s">
        <v>9</v>
      </c>
      <c r="F44" s="17" t="s">
        <v>9</v>
      </c>
      <c r="G44" s="18" t="s">
        <v>105</v>
      </c>
      <c r="H44" s="18">
        <v>2.5</v>
      </c>
      <c r="I44" s="18">
        <v>2.5</v>
      </c>
      <c r="J44" s="17">
        <f t="shared" si="0"/>
        <v>39</v>
      </c>
    </row>
    <row r="45" spans="1:10" ht="15">
      <c r="A45" s="12" t="s">
        <v>74</v>
      </c>
      <c r="B45" s="17" t="s">
        <v>74</v>
      </c>
      <c r="C45" s="17" t="s">
        <v>15</v>
      </c>
      <c r="D45" s="17" t="s">
        <v>105</v>
      </c>
      <c r="E45" s="17" t="s">
        <v>9</v>
      </c>
      <c r="F45" s="17" t="s">
        <v>9</v>
      </c>
      <c r="G45" s="18" t="s">
        <v>105</v>
      </c>
      <c r="H45" s="18">
        <v>0</v>
      </c>
      <c r="I45" s="18">
        <v>0</v>
      </c>
      <c r="J45" s="17">
        <f t="shared" si="0"/>
        <v>40</v>
      </c>
    </row>
    <row r="46" spans="1:10" ht="15">
      <c r="A46" s="12" t="s">
        <v>258</v>
      </c>
      <c r="B46" s="17" t="s">
        <v>66</v>
      </c>
      <c r="C46" s="17" t="s">
        <v>256</v>
      </c>
      <c r="D46" s="17"/>
      <c r="E46" s="17" t="s">
        <v>9</v>
      </c>
      <c r="F46" s="17" t="s">
        <v>9</v>
      </c>
      <c r="G46" s="18" t="s">
        <v>105</v>
      </c>
      <c r="H46" s="18">
        <v>0</v>
      </c>
      <c r="I46" s="18">
        <v>0</v>
      </c>
      <c r="J46" s="17">
        <f t="shared" si="0"/>
        <v>40</v>
      </c>
    </row>
    <row r="47" spans="1:10" ht="15">
      <c r="A47" s="12" t="s">
        <v>50</v>
      </c>
      <c r="B47" s="20" t="s">
        <v>50</v>
      </c>
      <c r="C47" s="20" t="s">
        <v>51</v>
      </c>
      <c r="D47" s="20" t="s">
        <v>24</v>
      </c>
      <c r="E47" s="20" t="s">
        <v>24</v>
      </c>
      <c r="F47" s="20" t="s">
        <v>24</v>
      </c>
      <c r="G47" s="21">
        <v>267.4</v>
      </c>
      <c r="H47" s="21">
        <v>95</v>
      </c>
      <c r="I47" s="21">
        <v>362.4</v>
      </c>
      <c r="J47" s="20">
        <f>RANK(I47,$I$47:$I$80)</f>
        <v>1</v>
      </c>
    </row>
    <row r="48" spans="1:10" ht="15">
      <c r="A48" s="12" t="s">
        <v>114</v>
      </c>
      <c r="B48" s="22" t="s">
        <v>114</v>
      </c>
      <c r="C48" s="22" t="s">
        <v>115</v>
      </c>
      <c r="D48" s="22" t="s">
        <v>24</v>
      </c>
      <c r="E48" s="22" t="s">
        <v>24</v>
      </c>
      <c r="F48" s="22" t="s">
        <v>24</v>
      </c>
      <c r="G48" s="23">
        <v>278.5</v>
      </c>
      <c r="H48" s="23">
        <v>32.5</v>
      </c>
      <c r="I48" s="23">
        <v>311</v>
      </c>
      <c r="J48" s="22">
        <f aca="true" t="shared" si="1" ref="J48:J80">RANK(I48,$I$47:$I$80)</f>
        <v>2</v>
      </c>
    </row>
    <row r="49" spans="1:10" ht="15.75" thickBot="1">
      <c r="A49" s="12" t="s">
        <v>30</v>
      </c>
      <c r="B49" s="30" t="s">
        <v>31</v>
      </c>
      <c r="C49" s="30" t="s">
        <v>32</v>
      </c>
      <c r="D49" s="30" t="s">
        <v>24</v>
      </c>
      <c r="E49" s="30" t="s">
        <v>24</v>
      </c>
      <c r="F49" s="30" t="s">
        <v>24</v>
      </c>
      <c r="G49" s="31">
        <v>222</v>
      </c>
      <c r="H49" s="31">
        <v>35</v>
      </c>
      <c r="I49" s="31">
        <v>257</v>
      </c>
      <c r="J49" s="30">
        <f t="shared" si="1"/>
        <v>3</v>
      </c>
    </row>
    <row r="50" spans="1:10" ht="15.75" thickBot="1">
      <c r="A50" s="12" t="s">
        <v>45</v>
      </c>
      <c r="B50" s="32" t="s">
        <v>46</v>
      </c>
      <c r="C50" s="15" t="s">
        <v>47</v>
      </c>
      <c r="D50" s="15" t="s">
        <v>24</v>
      </c>
      <c r="E50" s="15" t="s">
        <v>24</v>
      </c>
      <c r="F50" s="15" t="s">
        <v>24</v>
      </c>
      <c r="G50" s="33">
        <v>203.5</v>
      </c>
      <c r="H50" s="33">
        <v>29</v>
      </c>
      <c r="I50" s="33">
        <v>232.5</v>
      </c>
      <c r="J50" s="29">
        <f t="shared" si="1"/>
        <v>4</v>
      </c>
    </row>
    <row r="51" spans="1:10" ht="15">
      <c r="A51" s="12" t="s">
        <v>25</v>
      </c>
      <c r="B51" s="17" t="s">
        <v>26</v>
      </c>
      <c r="C51" s="17" t="s">
        <v>27</v>
      </c>
      <c r="D51" s="17" t="s">
        <v>24</v>
      </c>
      <c r="E51" s="17" t="s">
        <v>24</v>
      </c>
      <c r="F51" s="17" t="s">
        <v>24</v>
      </c>
      <c r="G51" s="18">
        <v>155</v>
      </c>
      <c r="H51" s="18">
        <v>54</v>
      </c>
      <c r="I51" s="18">
        <v>209</v>
      </c>
      <c r="J51" s="17">
        <f t="shared" si="1"/>
        <v>5</v>
      </c>
    </row>
    <row r="52" spans="1:10" ht="15">
      <c r="A52" s="12" t="s">
        <v>39</v>
      </c>
      <c r="B52" s="17" t="s">
        <v>39</v>
      </c>
      <c r="C52" s="17" t="s">
        <v>22</v>
      </c>
      <c r="D52" s="17" t="s">
        <v>24</v>
      </c>
      <c r="E52" s="17" t="s">
        <v>24</v>
      </c>
      <c r="F52" s="17" t="s">
        <v>24</v>
      </c>
      <c r="G52" s="18">
        <v>155.5</v>
      </c>
      <c r="H52" s="18">
        <v>31</v>
      </c>
      <c r="I52" s="18">
        <v>186.5</v>
      </c>
      <c r="J52" s="17">
        <f t="shared" si="1"/>
        <v>6</v>
      </c>
    </row>
    <row r="53" spans="1:10" ht="15">
      <c r="A53" s="12" t="s">
        <v>37</v>
      </c>
      <c r="B53" s="17" t="s">
        <v>37</v>
      </c>
      <c r="C53" s="17" t="s">
        <v>38</v>
      </c>
      <c r="D53" s="17" t="s">
        <v>24</v>
      </c>
      <c r="E53" s="17" t="s">
        <v>24</v>
      </c>
      <c r="F53" s="17" t="s">
        <v>24</v>
      </c>
      <c r="G53" s="18">
        <v>165.5</v>
      </c>
      <c r="H53" s="18">
        <v>12.5</v>
      </c>
      <c r="I53" s="18">
        <v>178</v>
      </c>
      <c r="J53" s="17">
        <f t="shared" si="1"/>
        <v>7</v>
      </c>
    </row>
    <row r="54" spans="1:10" ht="15">
      <c r="A54" s="12" t="s">
        <v>33</v>
      </c>
      <c r="B54" s="17" t="s">
        <v>31</v>
      </c>
      <c r="C54" s="17" t="s">
        <v>34</v>
      </c>
      <c r="D54" s="17" t="s">
        <v>24</v>
      </c>
      <c r="E54" s="17" t="s">
        <v>24</v>
      </c>
      <c r="F54" s="17" t="s">
        <v>24</v>
      </c>
      <c r="G54" s="18">
        <v>111</v>
      </c>
      <c r="H54" s="18">
        <v>41</v>
      </c>
      <c r="I54" s="18">
        <v>152</v>
      </c>
      <c r="J54" s="17">
        <f t="shared" si="1"/>
        <v>8</v>
      </c>
    </row>
    <row r="55" spans="1:10" ht="15">
      <c r="A55" s="12" t="s">
        <v>116</v>
      </c>
      <c r="B55" s="17" t="s">
        <v>116</v>
      </c>
      <c r="C55" s="17" t="s">
        <v>117</v>
      </c>
      <c r="D55" s="17" t="s">
        <v>24</v>
      </c>
      <c r="E55" s="17" t="s">
        <v>24</v>
      </c>
      <c r="F55" s="17" t="s">
        <v>24</v>
      </c>
      <c r="G55" s="18">
        <v>84</v>
      </c>
      <c r="H55" s="18">
        <v>34</v>
      </c>
      <c r="I55" s="18">
        <v>118</v>
      </c>
      <c r="J55" s="17">
        <f t="shared" si="1"/>
        <v>9</v>
      </c>
    </row>
    <row r="56" spans="1:10" ht="15">
      <c r="A56" s="12" t="s">
        <v>35</v>
      </c>
      <c r="B56" s="17" t="s">
        <v>36</v>
      </c>
      <c r="C56" s="17" t="s">
        <v>17</v>
      </c>
      <c r="D56" s="17" t="s">
        <v>24</v>
      </c>
      <c r="E56" s="17" t="s">
        <v>24</v>
      </c>
      <c r="F56" s="17" t="s">
        <v>24</v>
      </c>
      <c r="G56" s="18">
        <v>69.5</v>
      </c>
      <c r="H56" s="18">
        <v>25</v>
      </c>
      <c r="I56" s="18">
        <v>94.5</v>
      </c>
      <c r="J56" s="17">
        <f t="shared" si="1"/>
        <v>10</v>
      </c>
    </row>
    <row r="57" spans="1:10" ht="15">
      <c r="A57" s="12" t="s">
        <v>40</v>
      </c>
      <c r="B57" s="17" t="s">
        <v>40</v>
      </c>
      <c r="C57" s="17" t="s">
        <v>41</v>
      </c>
      <c r="D57" s="17" t="s">
        <v>24</v>
      </c>
      <c r="E57" s="17" t="s">
        <v>24</v>
      </c>
      <c r="F57" s="17" t="s">
        <v>24</v>
      </c>
      <c r="G57" s="18">
        <v>31.5</v>
      </c>
      <c r="H57" s="18">
        <v>61.5</v>
      </c>
      <c r="I57" s="18">
        <v>93</v>
      </c>
      <c r="J57" s="17">
        <f t="shared" si="1"/>
        <v>11</v>
      </c>
    </row>
    <row r="58" spans="1:10" ht="15">
      <c r="A58" s="12" t="s">
        <v>73</v>
      </c>
      <c r="B58" s="17" t="s">
        <v>40</v>
      </c>
      <c r="C58" s="17" t="s">
        <v>70</v>
      </c>
      <c r="D58" s="17" t="s">
        <v>105</v>
      </c>
      <c r="E58" s="17" t="s">
        <v>24</v>
      </c>
      <c r="F58" s="17" t="s">
        <v>24</v>
      </c>
      <c r="G58" s="18" t="s">
        <v>105</v>
      </c>
      <c r="H58" s="18">
        <v>79.5</v>
      </c>
      <c r="I58" s="18">
        <v>79.5</v>
      </c>
      <c r="J58" s="17">
        <f t="shared" si="1"/>
        <v>12</v>
      </c>
    </row>
    <row r="59" spans="1:10" ht="15">
      <c r="A59" s="12" t="s">
        <v>72</v>
      </c>
      <c r="B59" s="17" t="s">
        <v>71</v>
      </c>
      <c r="C59" s="17" t="s">
        <v>70</v>
      </c>
      <c r="D59" s="17" t="s">
        <v>105</v>
      </c>
      <c r="E59" s="17" t="s">
        <v>24</v>
      </c>
      <c r="F59" s="17" t="s">
        <v>24</v>
      </c>
      <c r="G59" s="18" t="s">
        <v>105</v>
      </c>
      <c r="H59" s="18">
        <v>74.5</v>
      </c>
      <c r="I59" s="18">
        <v>74.5</v>
      </c>
      <c r="J59" s="17">
        <f t="shared" si="1"/>
        <v>13</v>
      </c>
    </row>
    <row r="60" spans="1:10" ht="15">
      <c r="A60" s="12" t="s">
        <v>28</v>
      </c>
      <c r="B60" s="17" t="s">
        <v>28</v>
      </c>
      <c r="C60" s="17" t="s">
        <v>29</v>
      </c>
      <c r="D60" s="17" t="s">
        <v>24</v>
      </c>
      <c r="E60" s="17" t="s">
        <v>24</v>
      </c>
      <c r="F60" s="17" t="s">
        <v>24</v>
      </c>
      <c r="G60" s="18">
        <v>53.5</v>
      </c>
      <c r="H60" s="18">
        <v>14</v>
      </c>
      <c r="I60" s="18">
        <v>67.5</v>
      </c>
      <c r="J60" s="17">
        <f t="shared" si="1"/>
        <v>14</v>
      </c>
    </row>
    <row r="61" spans="1:10" ht="15">
      <c r="A61" s="12" t="s">
        <v>62</v>
      </c>
      <c r="B61" s="17" t="s">
        <v>62</v>
      </c>
      <c r="C61" s="17" t="s">
        <v>63</v>
      </c>
      <c r="D61" s="17" t="s">
        <v>24</v>
      </c>
      <c r="E61" s="17" t="s">
        <v>24</v>
      </c>
      <c r="F61" s="17" t="s">
        <v>24</v>
      </c>
      <c r="G61" s="18">
        <v>57</v>
      </c>
      <c r="H61" s="18">
        <v>5.5</v>
      </c>
      <c r="I61" s="18">
        <v>62.5</v>
      </c>
      <c r="J61" s="17">
        <f t="shared" si="1"/>
        <v>15</v>
      </c>
    </row>
    <row r="62" spans="1:10" ht="15">
      <c r="A62" s="12" t="s">
        <v>71</v>
      </c>
      <c r="B62" s="17" t="s">
        <v>71</v>
      </c>
      <c r="C62" s="17" t="s">
        <v>41</v>
      </c>
      <c r="D62" s="17" t="s">
        <v>105</v>
      </c>
      <c r="E62" s="17" t="s">
        <v>24</v>
      </c>
      <c r="F62" s="17" t="s">
        <v>24</v>
      </c>
      <c r="G62" s="18" t="s">
        <v>105</v>
      </c>
      <c r="H62" s="18">
        <v>53</v>
      </c>
      <c r="I62" s="18">
        <v>53</v>
      </c>
      <c r="J62" s="17">
        <f t="shared" si="1"/>
        <v>16</v>
      </c>
    </row>
    <row r="63" spans="1:10" ht="15">
      <c r="A63" s="12" t="s">
        <v>137</v>
      </c>
      <c r="B63" s="17" t="s">
        <v>137</v>
      </c>
      <c r="C63" s="17" t="s">
        <v>138</v>
      </c>
      <c r="D63" s="17" t="s">
        <v>105</v>
      </c>
      <c r="E63" s="17" t="s">
        <v>24</v>
      </c>
      <c r="F63" s="17" t="s">
        <v>24</v>
      </c>
      <c r="G63" s="18" t="s">
        <v>105</v>
      </c>
      <c r="H63" s="18">
        <v>44.5</v>
      </c>
      <c r="I63" s="18">
        <v>44.5</v>
      </c>
      <c r="J63" s="17">
        <f t="shared" si="1"/>
        <v>17</v>
      </c>
    </row>
    <row r="64" spans="1:10" ht="15">
      <c r="A64" s="12" t="s">
        <v>174</v>
      </c>
      <c r="B64" s="17" t="s">
        <v>174</v>
      </c>
      <c r="C64" s="17" t="s">
        <v>164</v>
      </c>
      <c r="D64" s="17" t="s">
        <v>105</v>
      </c>
      <c r="E64" s="17" t="s">
        <v>24</v>
      </c>
      <c r="F64" s="17" t="s">
        <v>24</v>
      </c>
      <c r="G64" s="18" t="s">
        <v>105</v>
      </c>
      <c r="H64" s="18">
        <v>37.5</v>
      </c>
      <c r="I64" s="18">
        <v>37.5</v>
      </c>
      <c r="J64" s="17">
        <f t="shared" si="1"/>
        <v>18</v>
      </c>
    </row>
    <row r="65" spans="1:10" ht="15">
      <c r="A65" s="12" t="s">
        <v>136</v>
      </c>
      <c r="B65" s="17" t="s">
        <v>136</v>
      </c>
      <c r="C65" s="17" t="s">
        <v>108</v>
      </c>
      <c r="D65" s="17"/>
      <c r="E65" s="17" t="s">
        <v>24</v>
      </c>
      <c r="F65" s="17" t="s">
        <v>24</v>
      </c>
      <c r="G65" s="18" t="s">
        <v>105</v>
      </c>
      <c r="H65" s="18">
        <v>28.5</v>
      </c>
      <c r="I65" s="18">
        <v>28.5</v>
      </c>
      <c r="J65" s="17">
        <f t="shared" si="1"/>
        <v>19</v>
      </c>
    </row>
    <row r="66" spans="1:10" ht="15">
      <c r="A66" s="12" t="s">
        <v>162</v>
      </c>
      <c r="B66" s="17" t="s">
        <v>162</v>
      </c>
      <c r="C66" s="17" t="s">
        <v>161</v>
      </c>
      <c r="D66" s="17" t="s">
        <v>24</v>
      </c>
      <c r="E66" s="17" t="s">
        <v>105</v>
      </c>
      <c r="F66" s="17" t="s">
        <v>24</v>
      </c>
      <c r="G66" s="18">
        <v>28</v>
      </c>
      <c r="H66" s="18" t="s">
        <v>105</v>
      </c>
      <c r="I66" s="18">
        <v>28</v>
      </c>
      <c r="J66" s="17">
        <f t="shared" si="1"/>
        <v>20</v>
      </c>
    </row>
    <row r="67" spans="1:10" ht="15">
      <c r="A67" s="12" t="s">
        <v>43</v>
      </c>
      <c r="B67" s="17" t="s">
        <v>43</v>
      </c>
      <c r="C67" s="17" t="s">
        <v>44</v>
      </c>
      <c r="D67" s="17"/>
      <c r="E67" s="17" t="s">
        <v>24</v>
      </c>
      <c r="F67" s="17" t="s">
        <v>24</v>
      </c>
      <c r="G67" s="18" t="s">
        <v>105</v>
      </c>
      <c r="H67" s="18">
        <v>23</v>
      </c>
      <c r="I67" s="18">
        <v>23</v>
      </c>
      <c r="J67" s="17">
        <f t="shared" si="1"/>
        <v>21</v>
      </c>
    </row>
    <row r="68" spans="1:10" ht="15">
      <c r="A68" s="12" t="s">
        <v>168</v>
      </c>
      <c r="B68" s="17" t="s">
        <v>168</v>
      </c>
      <c r="C68" s="17" t="s">
        <v>169</v>
      </c>
      <c r="D68" s="17" t="s">
        <v>24</v>
      </c>
      <c r="E68" s="17" t="s">
        <v>24</v>
      </c>
      <c r="F68" s="17" t="s">
        <v>24</v>
      </c>
      <c r="G68" s="18">
        <v>18.5</v>
      </c>
      <c r="H68" s="18">
        <v>4</v>
      </c>
      <c r="I68" s="18">
        <v>22.5</v>
      </c>
      <c r="J68" s="17">
        <f t="shared" si="1"/>
        <v>22</v>
      </c>
    </row>
    <row r="69" spans="1:10" ht="15">
      <c r="A69" s="12" t="s">
        <v>225</v>
      </c>
      <c r="B69" s="17" t="s">
        <v>144</v>
      </c>
      <c r="C69" s="17" t="s">
        <v>115</v>
      </c>
      <c r="D69" s="17" t="s">
        <v>105</v>
      </c>
      <c r="E69" s="17" t="s">
        <v>24</v>
      </c>
      <c r="F69" s="17" t="s">
        <v>24</v>
      </c>
      <c r="G69" s="18" t="s">
        <v>105</v>
      </c>
      <c r="H69" s="18">
        <v>15.5</v>
      </c>
      <c r="I69" s="18">
        <v>15.5</v>
      </c>
      <c r="J69" s="17">
        <f t="shared" si="1"/>
        <v>23</v>
      </c>
    </row>
    <row r="70" spans="1:10" ht="15">
      <c r="A70" s="12" t="s">
        <v>61</v>
      </c>
      <c r="B70" s="17" t="s">
        <v>61</v>
      </c>
      <c r="C70" s="17" t="s">
        <v>41</v>
      </c>
      <c r="D70" s="17" t="s">
        <v>105</v>
      </c>
      <c r="E70" s="17" t="s">
        <v>24</v>
      </c>
      <c r="F70" s="17" t="s">
        <v>24</v>
      </c>
      <c r="G70" s="18" t="s">
        <v>105</v>
      </c>
      <c r="H70" s="18">
        <v>13</v>
      </c>
      <c r="I70" s="18">
        <v>13</v>
      </c>
      <c r="J70" s="17">
        <f t="shared" si="1"/>
        <v>24</v>
      </c>
    </row>
    <row r="71" spans="1:10" ht="15">
      <c r="A71" s="12" t="s">
        <v>64</v>
      </c>
      <c r="B71" s="17" t="s">
        <v>64</v>
      </c>
      <c r="C71" s="17" t="s">
        <v>65</v>
      </c>
      <c r="D71" s="17" t="s">
        <v>105</v>
      </c>
      <c r="E71" s="17" t="s">
        <v>24</v>
      </c>
      <c r="F71" s="17" t="s">
        <v>24</v>
      </c>
      <c r="G71" s="18" t="s">
        <v>105</v>
      </c>
      <c r="H71" s="18">
        <v>13</v>
      </c>
      <c r="I71" s="18">
        <v>13</v>
      </c>
      <c r="J71" s="17">
        <f t="shared" si="1"/>
        <v>24</v>
      </c>
    </row>
    <row r="72" spans="1:10" ht="15">
      <c r="A72" s="12" t="s">
        <v>172</v>
      </c>
      <c r="B72" s="17" t="s">
        <v>172</v>
      </c>
      <c r="C72" s="17" t="s">
        <v>164</v>
      </c>
      <c r="D72" s="17" t="s">
        <v>105</v>
      </c>
      <c r="E72" s="17" t="s">
        <v>24</v>
      </c>
      <c r="F72" s="17" t="s">
        <v>24</v>
      </c>
      <c r="G72" s="18" t="s">
        <v>105</v>
      </c>
      <c r="H72" s="18">
        <v>11</v>
      </c>
      <c r="I72" s="18">
        <v>11</v>
      </c>
      <c r="J72" s="17">
        <f t="shared" si="1"/>
        <v>26</v>
      </c>
    </row>
    <row r="73" spans="1:10" ht="15">
      <c r="A73" s="12" t="s">
        <v>122</v>
      </c>
      <c r="B73" s="17" t="s">
        <v>123</v>
      </c>
      <c r="C73" s="17" t="s">
        <v>117</v>
      </c>
      <c r="D73" s="17"/>
      <c r="E73" s="17" t="s">
        <v>24</v>
      </c>
      <c r="F73" s="17" t="s">
        <v>24</v>
      </c>
      <c r="G73" s="18" t="s">
        <v>105</v>
      </c>
      <c r="H73" s="18">
        <v>11</v>
      </c>
      <c r="I73" s="18">
        <v>11</v>
      </c>
      <c r="J73" s="17">
        <f t="shared" si="1"/>
        <v>26</v>
      </c>
    </row>
    <row r="74" spans="1:10" ht="15">
      <c r="A74" s="12" t="s">
        <v>175</v>
      </c>
      <c r="B74" s="17" t="s">
        <v>175</v>
      </c>
      <c r="C74" s="17" t="s">
        <v>176</v>
      </c>
      <c r="D74" s="17" t="s">
        <v>105</v>
      </c>
      <c r="E74" s="17" t="s">
        <v>24</v>
      </c>
      <c r="F74" s="17" t="s">
        <v>24</v>
      </c>
      <c r="G74" s="18" t="s">
        <v>105</v>
      </c>
      <c r="H74" s="18">
        <v>9.5</v>
      </c>
      <c r="I74" s="18">
        <v>9.5</v>
      </c>
      <c r="J74" s="17">
        <f t="shared" si="1"/>
        <v>28</v>
      </c>
    </row>
    <row r="75" spans="1:10" ht="15">
      <c r="A75" s="12" t="s">
        <v>66</v>
      </c>
      <c r="B75" s="17" t="s">
        <v>66</v>
      </c>
      <c r="C75" s="17" t="s">
        <v>67</v>
      </c>
      <c r="D75" s="17" t="s">
        <v>105</v>
      </c>
      <c r="E75" s="17" t="s">
        <v>24</v>
      </c>
      <c r="F75" s="17" t="s">
        <v>24</v>
      </c>
      <c r="G75" s="18" t="s">
        <v>105</v>
      </c>
      <c r="H75" s="18">
        <v>8</v>
      </c>
      <c r="I75" s="18">
        <v>8</v>
      </c>
      <c r="J75" s="17">
        <f t="shared" si="1"/>
        <v>29</v>
      </c>
    </row>
    <row r="76" spans="1:10" ht="15">
      <c r="A76" s="12" t="s">
        <v>192</v>
      </c>
      <c r="B76" s="17" t="s">
        <v>118</v>
      </c>
      <c r="C76" s="17" t="s">
        <v>117</v>
      </c>
      <c r="D76" s="17" t="s">
        <v>105</v>
      </c>
      <c r="E76" s="17" t="s">
        <v>24</v>
      </c>
      <c r="F76" s="17" t="s">
        <v>24</v>
      </c>
      <c r="G76" s="18" t="s">
        <v>105</v>
      </c>
      <c r="H76" s="18">
        <v>6</v>
      </c>
      <c r="I76" s="18">
        <v>6</v>
      </c>
      <c r="J76" s="17">
        <f t="shared" si="1"/>
        <v>30</v>
      </c>
    </row>
    <row r="77" spans="1:10" ht="15">
      <c r="A77" s="12" t="s">
        <v>221</v>
      </c>
      <c r="B77" s="17" t="s">
        <v>16</v>
      </c>
      <c r="C77" s="17" t="s">
        <v>51</v>
      </c>
      <c r="D77" s="17" t="s">
        <v>105</v>
      </c>
      <c r="E77" s="17" t="s">
        <v>24</v>
      </c>
      <c r="F77" s="17" t="s">
        <v>24</v>
      </c>
      <c r="G77" s="18" t="s">
        <v>105</v>
      </c>
      <c r="H77" s="18">
        <v>6</v>
      </c>
      <c r="I77" s="18">
        <v>6</v>
      </c>
      <c r="J77" s="17">
        <f t="shared" si="1"/>
        <v>30</v>
      </c>
    </row>
    <row r="78" spans="1:10" ht="15">
      <c r="A78" s="12" t="s">
        <v>139</v>
      </c>
      <c r="B78" s="17" t="s">
        <v>139</v>
      </c>
      <c r="C78" s="17" t="s">
        <v>140</v>
      </c>
      <c r="D78" s="17" t="s">
        <v>105</v>
      </c>
      <c r="E78" s="17" t="s">
        <v>24</v>
      </c>
      <c r="F78" s="17" t="s">
        <v>24</v>
      </c>
      <c r="G78" s="18" t="s">
        <v>105</v>
      </c>
      <c r="H78" s="18">
        <v>5.5</v>
      </c>
      <c r="I78" s="18">
        <v>5.5</v>
      </c>
      <c r="J78" s="17">
        <f t="shared" si="1"/>
        <v>32</v>
      </c>
    </row>
    <row r="79" spans="1:10" ht="15">
      <c r="A79" s="12" t="s">
        <v>68</v>
      </c>
      <c r="B79" s="17" t="s">
        <v>69</v>
      </c>
      <c r="C79" s="17" t="s">
        <v>70</v>
      </c>
      <c r="D79" s="17" t="s">
        <v>105</v>
      </c>
      <c r="E79" s="17" t="s">
        <v>24</v>
      </c>
      <c r="F79" s="17" t="s">
        <v>24</v>
      </c>
      <c r="G79" s="18" t="s">
        <v>105</v>
      </c>
      <c r="H79" s="18">
        <v>3.5</v>
      </c>
      <c r="I79" s="18">
        <v>3.5</v>
      </c>
      <c r="J79" s="17">
        <f t="shared" si="1"/>
        <v>33</v>
      </c>
    </row>
    <row r="80" spans="1:10" ht="15">
      <c r="A80" s="12" t="s">
        <v>232</v>
      </c>
      <c r="B80" s="17" t="s">
        <v>222</v>
      </c>
      <c r="C80" s="17" t="s">
        <v>67</v>
      </c>
      <c r="D80" s="17" t="s">
        <v>105</v>
      </c>
      <c r="E80" s="17" t="s">
        <v>24</v>
      </c>
      <c r="F80" s="17" t="s">
        <v>24</v>
      </c>
      <c r="G80" s="18" t="s">
        <v>105</v>
      </c>
      <c r="H80" s="18">
        <v>2.5</v>
      </c>
      <c r="I80" s="18">
        <v>2.5</v>
      </c>
      <c r="J80" s="17">
        <f t="shared" si="1"/>
        <v>34</v>
      </c>
    </row>
    <row r="81" spans="1:10" ht="15">
      <c r="A81" s="12" t="s">
        <v>48</v>
      </c>
      <c r="B81" s="20" t="s">
        <v>48</v>
      </c>
      <c r="C81" s="20" t="s">
        <v>49</v>
      </c>
      <c r="D81" s="20" t="s">
        <v>42</v>
      </c>
      <c r="E81" s="20" t="s">
        <v>42</v>
      </c>
      <c r="F81" s="20" t="s">
        <v>42</v>
      </c>
      <c r="G81" s="21">
        <v>228</v>
      </c>
      <c r="H81" s="21">
        <v>69</v>
      </c>
      <c r="I81" s="21">
        <v>297</v>
      </c>
      <c r="J81" s="20">
        <f>RANK(I81,$I$81:$I$125)</f>
        <v>1</v>
      </c>
    </row>
    <row r="82" spans="1:10" ht="15">
      <c r="A82" s="12" t="s">
        <v>126</v>
      </c>
      <c r="B82" s="22" t="s">
        <v>126</v>
      </c>
      <c r="C82" s="22" t="s">
        <v>121</v>
      </c>
      <c r="D82" s="22" t="s">
        <v>42</v>
      </c>
      <c r="E82" s="22" t="s">
        <v>42</v>
      </c>
      <c r="F82" s="22" t="s">
        <v>42</v>
      </c>
      <c r="G82" s="23">
        <v>153</v>
      </c>
      <c r="H82" s="23">
        <v>42.5</v>
      </c>
      <c r="I82" s="23">
        <v>195.5</v>
      </c>
      <c r="J82" s="22">
        <f aca="true" t="shared" si="2" ref="J82:J125">RANK(I82,$I$81:$I$125)</f>
        <v>2</v>
      </c>
    </row>
    <row r="83" spans="1:10" ht="15.75" thickBot="1">
      <c r="A83" s="12" t="s">
        <v>120</v>
      </c>
      <c r="B83" s="30" t="s">
        <v>120</v>
      </c>
      <c r="C83" s="30" t="s">
        <v>121</v>
      </c>
      <c r="D83" s="30" t="s">
        <v>42</v>
      </c>
      <c r="E83" s="30" t="s">
        <v>42</v>
      </c>
      <c r="F83" s="30" t="s">
        <v>42</v>
      </c>
      <c r="G83" s="31">
        <v>152.5</v>
      </c>
      <c r="H83" s="31">
        <v>41.5</v>
      </c>
      <c r="I83" s="31">
        <v>194</v>
      </c>
      <c r="J83" s="30">
        <f t="shared" si="2"/>
        <v>3</v>
      </c>
    </row>
    <row r="84" spans="1:10" ht="15.75" thickBot="1">
      <c r="A84" s="12" t="s">
        <v>152</v>
      </c>
      <c r="B84" s="32" t="s">
        <v>152</v>
      </c>
      <c r="C84" s="15" t="s">
        <v>83</v>
      </c>
      <c r="D84" s="15" t="s">
        <v>42</v>
      </c>
      <c r="E84" s="15" t="s">
        <v>42</v>
      </c>
      <c r="F84" s="15" t="s">
        <v>42</v>
      </c>
      <c r="G84" s="33">
        <v>106.39739130434782</v>
      </c>
      <c r="H84" s="33">
        <v>43.5</v>
      </c>
      <c r="I84" s="33">
        <v>149.89739130434782</v>
      </c>
      <c r="J84" s="29">
        <f t="shared" si="2"/>
        <v>4</v>
      </c>
    </row>
    <row r="85" spans="1:10" ht="15">
      <c r="A85" s="12" t="s">
        <v>82</v>
      </c>
      <c r="B85" s="17" t="s">
        <v>80</v>
      </c>
      <c r="C85" s="17" t="s">
        <v>83</v>
      </c>
      <c r="D85" s="17" t="s">
        <v>42</v>
      </c>
      <c r="E85" s="17" t="s">
        <v>42</v>
      </c>
      <c r="F85" s="17" t="s">
        <v>42</v>
      </c>
      <c r="G85" s="18">
        <v>89.53333333333333</v>
      </c>
      <c r="H85" s="18">
        <v>29</v>
      </c>
      <c r="I85" s="18">
        <v>118.53333333333333</v>
      </c>
      <c r="J85" s="17">
        <f t="shared" si="2"/>
        <v>5</v>
      </c>
    </row>
    <row r="86" spans="1:10" ht="15">
      <c r="A86" s="12" t="s">
        <v>52</v>
      </c>
      <c r="B86" s="17" t="s">
        <v>53</v>
      </c>
      <c r="C86" s="17" t="s">
        <v>34</v>
      </c>
      <c r="D86" s="17" t="s">
        <v>42</v>
      </c>
      <c r="E86" s="17" t="s">
        <v>42</v>
      </c>
      <c r="F86" s="17" t="s">
        <v>42</v>
      </c>
      <c r="G86" s="18">
        <v>72.5</v>
      </c>
      <c r="H86" s="18">
        <v>10.5</v>
      </c>
      <c r="I86" s="18">
        <v>83</v>
      </c>
      <c r="J86" s="17">
        <f t="shared" si="2"/>
        <v>6</v>
      </c>
    </row>
    <row r="87" spans="1:10" ht="15">
      <c r="A87" s="12" t="s">
        <v>118</v>
      </c>
      <c r="B87" s="17" t="s">
        <v>118</v>
      </c>
      <c r="C87" s="17" t="s">
        <v>119</v>
      </c>
      <c r="D87" s="17" t="s">
        <v>42</v>
      </c>
      <c r="E87" s="17" t="s">
        <v>42</v>
      </c>
      <c r="F87" s="17" t="s">
        <v>42</v>
      </c>
      <c r="G87" s="18">
        <v>56.5</v>
      </c>
      <c r="H87" s="18">
        <v>8</v>
      </c>
      <c r="I87" s="18">
        <v>64.5</v>
      </c>
      <c r="J87" s="17">
        <f t="shared" si="2"/>
        <v>7</v>
      </c>
    </row>
    <row r="88" spans="1:10" ht="15">
      <c r="A88" s="12" t="s">
        <v>124</v>
      </c>
      <c r="B88" s="17" t="s">
        <v>124</v>
      </c>
      <c r="C88" s="17" t="s">
        <v>125</v>
      </c>
      <c r="D88" s="17" t="s">
        <v>42</v>
      </c>
      <c r="E88" s="17" t="s">
        <v>42</v>
      </c>
      <c r="F88" s="17" t="s">
        <v>42</v>
      </c>
      <c r="G88" s="18">
        <v>50</v>
      </c>
      <c r="H88" s="18">
        <v>2.5</v>
      </c>
      <c r="I88" s="18">
        <v>52.5</v>
      </c>
      <c r="J88" s="17">
        <f t="shared" si="2"/>
        <v>8</v>
      </c>
    </row>
    <row r="89" spans="1:10" ht="15">
      <c r="A89" s="12" t="s">
        <v>43</v>
      </c>
      <c r="B89" s="17" t="s">
        <v>43</v>
      </c>
      <c r="C89" s="17" t="s">
        <v>44</v>
      </c>
      <c r="D89" s="17" t="s">
        <v>42</v>
      </c>
      <c r="E89" s="17"/>
      <c r="F89" s="17" t="s">
        <v>42</v>
      </c>
      <c r="G89" s="18">
        <v>51</v>
      </c>
      <c r="H89" s="18" t="s">
        <v>105</v>
      </c>
      <c r="I89" s="18">
        <v>51</v>
      </c>
      <c r="J89" s="17">
        <f t="shared" si="2"/>
        <v>9</v>
      </c>
    </row>
    <row r="90" spans="1:10" ht="15">
      <c r="A90" s="12" t="s">
        <v>153</v>
      </c>
      <c r="B90" s="17" t="s">
        <v>153</v>
      </c>
      <c r="C90" s="17" t="s">
        <v>145</v>
      </c>
      <c r="D90" s="17" t="s">
        <v>105</v>
      </c>
      <c r="E90" s="17" t="s">
        <v>42</v>
      </c>
      <c r="F90" s="17" t="s">
        <v>42</v>
      </c>
      <c r="G90" s="18" t="s">
        <v>105</v>
      </c>
      <c r="H90" s="18">
        <v>49.5</v>
      </c>
      <c r="I90" s="18">
        <v>49.5</v>
      </c>
      <c r="J90" s="17">
        <f t="shared" si="2"/>
        <v>10</v>
      </c>
    </row>
    <row r="91" spans="1:10" ht="15">
      <c r="A91" s="12" t="s">
        <v>136</v>
      </c>
      <c r="B91" s="17" t="s">
        <v>136</v>
      </c>
      <c r="C91" s="17" t="s">
        <v>108</v>
      </c>
      <c r="D91" s="17" t="s">
        <v>42</v>
      </c>
      <c r="E91" s="17"/>
      <c r="F91" s="17" t="s">
        <v>42</v>
      </c>
      <c r="G91" s="18">
        <v>35.5</v>
      </c>
      <c r="H91" s="18" t="s">
        <v>105</v>
      </c>
      <c r="I91" s="18">
        <v>35.5</v>
      </c>
      <c r="J91" s="17">
        <f t="shared" si="2"/>
        <v>11</v>
      </c>
    </row>
    <row r="92" spans="1:10" ht="15">
      <c r="A92" s="12" t="s">
        <v>76</v>
      </c>
      <c r="B92" s="17" t="s">
        <v>76</v>
      </c>
      <c r="C92" s="17" t="s">
        <v>77</v>
      </c>
      <c r="D92" s="17" t="s">
        <v>42</v>
      </c>
      <c r="E92" s="17" t="s">
        <v>42</v>
      </c>
      <c r="F92" s="17" t="s">
        <v>42</v>
      </c>
      <c r="G92" s="18">
        <v>27</v>
      </c>
      <c r="H92" s="18">
        <v>7.5</v>
      </c>
      <c r="I92" s="18">
        <v>34.5</v>
      </c>
      <c r="J92" s="17">
        <f t="shared" si="2"/>
        <v>12</v>
      </c>
    </row>
    <row r="93" spans="1:10" ht="15">
      <c r="A93" s="12" t="s">
        <v>78</v>
      </c>
      <c r="B93" s="17" t="s">
        <v>78</v>
      </c>
      <c r="C93" s="17" t="s">
        <v>63</v>
      </c>
      <c r="D93" s="17" t="s">
        <v>42</v>
      </c>
      <c r="E93" s="17" t="s">
        <v>42</v>
      </c>
      <c r="F93" s="17" t="s">
        <v>42</v>
      </c>
      <c r="G93" s="18">
        <v>28.5</v>
      </c>
      <c r="H93" s="18">
        <v>5</v>
      </c>
      <c r="I93" s="18">
        <v>33.5</v>
      </c>
      <c r="J93" s="17">
        <f t="shared" si="2"/>
        <v>13</v>
      </c>
    </row>
    <row r="94" spans="1:10" ht="15">
      <c r="A94" s="12" t="s">
        <v>151</v>
      </c>
      <c r="B94" s="17" t="s">
        <v>90</v>
      </c>
      <c r="C94" s="17" t="s">
        <v>147</v>
      </c>
      <c r="D94" s="17" t="s">
        <v>105</v>
      </c>
      <c r="E94" s="17" t="s">
        <v>42</v>
      </c>
      <c r="F94" s="17" t="s">
        <v>42</v>
      </c>
      <c r="G94" s="18" t="s">
        <v>105</v>
      </c>
      <c r="H94" s="18">
        <v>33</v>
      </c>
      <c r="I94" s="18">
        <v>33</v>
      </c>
      <c r="J94" s="17">
        <f t="shared" si="2"/>
        <v>14</v>
      </c>
    </row>
    <row r="95" spans="1:10" ht="15">
      <c r="A95" s="12" t="s">
        <v>75</v>
      </c>
      <c r="B95" s="17" t="s">
        <v>75</v>
      </c>
      <c r="C95" s="17" t="s">
        <v>41</v>
      </c>
      <c r="D95" s="17" t="s">
        <v>105</v>
      </c>
      <c r="E95" s="17" t="s">
        <v>42</v>
      </c>
      <c r="F95" s="17" t="s">
        <v>42</v>
      </c>
      <c r="G95" s="18" t="s">
        <v>105</v>
      </c>
      <c r="H95" s="18">
        <v>29</v>
      </c>
      <c r="I95" s="18">
        <v>29</v>
      </c>
      <c r="J95" s="17">
        <f t="shared" si="2"/>
        <v>15</v>
      </c>
    </row>
    <row r="96" spans="1:10" ht="15">
      <c r="A96" s="12" t="s">
        <v>122</v>
      </c>
      <c r="B96" s="17" t="s">
        <v>123</v>
      </c>
      <c r="C96" s="17" t="s">
        <v>117</v>
      </c>
      <c r="D96" s="17" t="s">
        <v>42</v>
      </c>
      <c r="E96" s="17"/>
      <c r="F96" s="17" t="s">
        <v>42</v>
      </c>
      <c r="G96" s="18">
        <v>27</v>
      </c>
      <c r="H96" s="18" t="s">
        <v>105</v>
      </c>
      <c r="I96" s="18">
        <v>27</v>
      </c>
      <c r="J96" s="17">
        <f t="shared" si="2"/>
        <v>16</v>
      </c>
    </row>
    <row r="97" spans="1:10" ht="15">
      <c r="A97" s="12" t="s">
        <v>189</v>
      </c>
      <c r="B97" s="17" t="s">
        <v>165</v>
      </c>
      <c r="C97" s="17" t="s">
        <v>166</v>
      </c>
      <c r="D97" s="17" t="s">
        <v>42</v>
      </c>
      <c r="E97" s="17" t="s">
        <v>105</v>
      </c>
      <c r="F97" s="17" t="s">
        <v>42</v>
      </c>
      <c r="G97" s="18">
        <v>24.5</v>
      </c>
      <c r="H97" s="18" t="s">
        <v>105</v>
      </c>
      <c r="I97" s="18">
        <v>24.5</v>
      </c>
      <c r="J97" s="17">
        <f t="shared" si="2"/>
        <v>17</v>
      </c>
    </row>
    <row r="98" spans="1:10" ht="15">
      <c r="A98" s="12" t="s">
        <v>167</v>
      </c>
      <c r="B98" s="17" t="s">
        <v>167</v>
      </c>
      <c r="C98" s="17" t="s">
        <v>117</v>
      </c>
      <c r="D98" s="17" t="s">
        <v>42</v>
      </c>
      <c r="E98" s="17" t="s">
        <v>42</v>
      </c>
      <c r="F98" s="17" t="s">
        <v>42</v>
      </c>
      <c r="G98" s="18">
        <v>21.5</v>
      </c>
      <c r="H98" s="18">
        <v>0</v>
      </c>
      <c r="I98" s="18">
        <v>21.5</v>
      </c>
      <c r="J98" s="17">
        <f t="shared" si="2"/>
        <v>18</v>
      </c>
    </row>
    <row r="99" spans="1:10" ht="15">
      <c r="A99" s="12" t="s">
        <v>190</v>
      </c>
      <c r="B99" s="17" t="s">
        <v>53</v>
      </c>
      <c r="C99" s="17" t="s">
        <v>191</v>
      </c>
      <c r="D99" s="17" t="s">
        <v>42</v>
      </c>
      <c r="E99" s="17" t="s">
        <v>105</v>
      </c>
      <c r="F99" s="17" t="s">
        <v>42</v>
      </c>
      <c r="G99" s="18">
        <v>19.5</v>
      </c>
      <c r="H99" s="18" t="s">
        <v>105</v>
      </c>
      <c r="I99" s="18">
        <v>19.5</v>
      </c>
      <c r="J99" s="17">
        <f t="shared" si="2"/>
        <v>19</v>
      </c>
    </row>
    <row r="100" spans="1:10" ht="15">
      <c r="A100" s="12" t="s">
        <v>146</v>
      </c>
      <c r="B100" s="17" t="s">
        <v>146</v>
      </c>
      <c r="C100" s="17" t="s">
        <v>147</v>
      </c>
      <c r="D100" s="17" t="s">
        <v>105</v>
      </c>
      <c r="E100" s="17" t="s">
        <v>42</v>
      </c>
      <c r="F100" s="17" t="s">
        <v>42</v>
      </c>
      <c r="G100" s="18" t="s">
        <v>105</v>
      </c>
      <c r="H100" s="18">
        <v>17</v>
      </c>
      <c r="I100" s="18">
        <v>17</v>
      </c>
      <c r="J100" s="17">
        <f t="shared" si="2"/>
        <v>20</v>
      </c>
    </row>
    <row r="101" spans="1:10" ht="15">
      <c r="A101" s="12" t="s">
        <v>149</v>
      </c>
      <c r="B101" s="17" t="s">
        <v>80</v>
      </c>
      <c r="C101" s="17" t="s">
        <v>150</v>
      </c>
      <c r="D101" s="17" t="s">
        <v>105</v>
      </c>
      <c r="E101" s="17" t="s">
        <v>42</v>
      </c>
      <c r="F101" s="17" t="s">
        <v>42</v>
      </c>
      <c r="G101" s="18" t="s">
        <v>105</v>
      </c>
      <c r="H101" s="18">
        <v>17</v>
      </c>
      <c r="I101" s="18">
        <v>17</v>
      </c>
      <c r="J101" s="17">
        <f t="shared" si="2"/>
        <v>20</v>
      </c>
    </row>
    <row r="102" spans="1:10" ht="15">
      <c r="A102" s="12" t="s">
        <v>193</v>
      </c>
      <c r="B102" s="17" t="s">
        <v>174</v>
      </c>
      <c r="C102" s="17" t="s">
        <v>173</v>
      </c>
      <c r="D102" s="17" t="s">
        <v>105</v>
      </c>
      <c r="E102" s="17" t="s">
        <v>42</v>
      </c>
      <c r="F102" s="17" t="s">
        <v>42</v>
      </c>
      <c r="G102" s="18" t="s">
        <v>105</v>
      </c>
      <c r="H102" s="18">
        <v>15</v>
      </c>
      <c r="I102" s="18">
        <v>15</v>
      </c>
      <c r="J102" s="17">
        <f t="shared" si="2"/>
        <v>22</v>
      </c>
    </row>
    <row r="103" spans="1:10" ht="15">
      <c r="A103" s="12" t="s">
        <v>89</v>
      </c>
      <c r="B103" s="17" t="s">
        <v>90</v>
      </c>
      <c r="C103" s="17" t="s">
        <v>91</v>
      </c>
      <c r="D103" s="17" t="s">
        <v>105</v>
      </c>
      <c r="E103" s="17" t="s">
        <v>42</v>
      </c>
      <c r="F103" s="17" t="s">
        <v>42</v>
      </c>
      <c r="G103" s="18" t="s">
        <v>105</v>
      </c>
      <c r="H103" s="18">
        <v>15</v>
      </c>
      <c r="I103" s="18">
        <v>15</v>
      </c>
      <c r="J103" s="17">
        <f t="shared" si="2"/>
        <v>22</v>
      </c>
    </row>
    <row r="104" spans="1:10" ht="15">
      <c r="A104" s="12" t="s">
        <v>179</v>
      </c>
      <c r="B104" s="17" t="s">
        <v>179</v>
      </c>
      <c r="C104" s="17" t="s">
        <v>180</v>
      </c>
      <c r="D104" s="17" t="s">
        <v>105</v>
      </c>
      <c r="E104" s="17" t="s">
        <v>42</v>
      </c>
      <c r="F104" s="17" t="s">
        <v>42</v>
      </c>
      <c r="G104" s="18" t="s">
        <v>105</v>
      </c>
      <c r="H104" s="18">
        <v>13.5</v>
      </c>
      <c r="I104" s="18">
        <v>13.5</v>
      </c>
      <c r="J104" s="17">
        <f t="shared" si="2"/>
        <v>24</v>
      </c>
    </row>
    <row r="105" spans="1:10" ht="15">
      <c r="A105" s="12" t="s">
        <v>196</v>
      </c>
      <c r="B105" s="17" t="s">
        <v>165</v>
      </c>
      <c r="C105" s="17" t="s">
        <v>180</v>
      </c>
      <c r="D105" s="17" t="s">
        <v>105</v>
      </c>
      <c r="E105" s="17" t="s">
        <v>42</v>
      </c>
      <c r="F105" s="17" t="s">
        <v>42</v>
      </c>
      <c r="G105" s="18" t="s">
        <v>105</v>
      </c>
      <c r="H105" s="18">
        <v>13.5</v>
      </c>
      <c r="I105" s="18">
        <v>13.5</v>
      </c>
      <c r="J105" s="17">
        <f t="shared" si="2"/>
        <v>24</v>
      </c>
    </row>
    <row r="106" spans="1:10" ht="15">
      <c r="A106" s="12" t="s">
        <v>215</v>
      </c>
      <c r="B106" s="17" t="s">
        <v>14</v>
      </c>
      <c r="C106" s="17" t="s">
        <v>216</v>
      </c>
      <c r="D106" s="17" t="s">
        <v>105</v>
      </c>
      <c r="E106" s="17" t="s">
        <v>42</v>
      </c>
      <c r="F106" s="17" t="s">
        <v>42</v>
      </c>
      <c r="G106" s="18" t="s">
        <v>105</v>
      </c>
      <c r="H106" s="18">
        <v>11.5</v>
      </c>
      <c r="I106" s="18">
        <v>11.5</v>
      </c>
      <c r="J106" s="17">
        <f t="shared" si="2"/>
        <v>26</v>
      </c>
    </row>
    <row r="107" spans="1:10" ht="15">
      <c r="A107" s="12" t="s">
        <v>220</v>
      </c>
      <c r="B107" t="s">
        <v>153</v>
      </c>
      <c r="C107" t="s">
        <v>115</v>
      </c>
      <c r="E107" t="s">
        <v>42</v>
      </c>
      <c r="F107" t="s">
        <v>42</v>
      </c>
      <c r="H107">
        <v>11.5</v>
      </c>
      <c r="I107">
        <v>11.5</v>
      </c>
      <c r="J107">
        <f t="shared" si="2"/>
        <v>26</v>
      </c>
    </row>
    <row r="108" spans="1:10" ht="15">
      <c r="A108" s="12" t="s">
        <v>87</v>
      </c>
      <c r="B108" t="s">
        <v>87</v>
      </c>
      <c r="C108" t="s">
        <v>88</v>
      </c>
      <c r="E108" t="s">
        <v>42</v>
      </c>
      <c r="F108" t="s">
        <v>42</v>
      </c>
      <c r="H108">
        <v>10</v>
      </c>
      <c r="I108">
        <v>10</v>
      </c>
      <c r="J108">
        <f t="shared" si="2"/>
        <v>28</v>
      </c>
    </row>
    <row r="109" spans="1:10" ht="15">
      <c r="A109" s="12" t="s">
        <v>199</v>
      </c>
      <c r="B109" t="s">
        <v>172</v>
      </c>
      <c r="C109" t="s">
        <v>173</v>
      </c>
      <c r="E109" t="s">
        <v>42</v>
      </c>
      <c r="F109" t="s">
        <v>42</v>
      </c>
      <c r="H109">
        <v>9.5</v>
      </c>
      <c r="I109">
        <v>9.5</v>
      </c>
      <c r="J109">
        <f t="shared" si="2"/>
        <v>29</v>
      </c>
    </row>
    <row r="110" spans="1:10" ht="15">
      <c r="A110" s="12" t="s">
        <v>85</v>
      </c>
      <c r="B110" t="s">
        <v>66</v>
      </c>
      <c r="C110" t="s">
        <v>86</v>
      </c>
      <c r="E110" t="s">
        <v>42</v>
      </c>
      <c r="F110" t="s">
        <v>42</v>
      </c>
      <c r="H110">
        <v>9.5</v>
      </c>
      <c r="I110">
        <v>9.5</v>
      </c>
      <c r="J110">
        <f t="shared" si="2"/>
        <v>29</v>
      </c>
    </row>
    <row r="111" spans="1:10" ht="15">
      <c r="A111" s="12" t="s">
        <v>218</v>
      </c>
      <c r="B111" t="s">
        <v>218</v>
      </c>
      <c r="C111" t="s">
        <v>216</v>
      </c>
      <c r="E111" t="s">
        <v>42</v>
      </c>
      <c r="F111" t="s">
        <v>42</v>
      </c>
      <c r="H111">
        <v>9.5</v>
      </c>
      <c r="I111">
        <v>9.5</v>
      </c>
      <c r="J111">
        <f t="shared" si="2"/>
        <v>29</v>
      </c>
    </row>
    <row r="112" spans="1:10" ht="15">
      <c r="A112" s="12" t="s">
        <v>148</v>
      </c>
      <c r="B112" t="s">
        <v>148</v>
      </c>
      <c r="C112" t="s">
        <v>83</v>
      </c>
      <c r="E112" t="s">
        <v>42</v>
      </c>
      <c r="F112" t="s">
        <v>42</v>
      </c>
      <c r="H112">
        <v>8.5</v>
      </c>
      <c r="I112">
        <v>8.5</v>
      </c>
      <c r="J112">
        <f t="shared" si="2"/>
        <v>32</v>
      </c>
    </row>
    <row r="113" spans="1:10" ht="15">
      <c r="A113" s="12" t="s">
        <v>219</v>
      </c>
      <c r="B113" t="s">
        <v>74</v>
      </c>
      <c r="C113" t="s">
        <v>216</v>
      </c>
      <c r="E113" t="s">
        <v>42</v>
      </c>
      <c r="F113" t="s">
        <v>42</v>
      </c>
      <c r="H113">
        <v>8</v>
      </c>
      <c r="I113">
        <v>8</v>
      </c>
      <c r="J113">
        <f t="shared" si="2"/>
        <v>33</v>
      </c>
    </row>
    <row r="114" spans="1:10" ht="15">
      <c r="A114" s="12" t="s">
        <v>154</v>
      </c>
      <c r="B114" t="s">
        <v>154</v>
      </c>
      <c r="C114" t="s">
        <v>143</v>
      </c>
      <c r="E114" t="s">
        <v>42</v>
      </c>
      <c r="F114" t="s">
        <v>42</v>
      </c>
      <c r="H114">
        <v>7</v>
      </c>
      <c r="I114">
        <v>7</v>
      </c>
      <c r="J114">
        <f t="shared" si="2"/>
        <v>34</v>
      </c>
    </row>
    <row r="115" spans="1:10" ht="15">
      <c r="A115" s="12" t="s">
        <v>177</v>
      </c>
      <c r="B115" t="s">
        <v>177</v>
      </c>
      <c r="C115" t="s">
        <v>47</v>
      </c>
      <c r="E115" t="s">
        <v>42</v>
      </c>
      <c r="F115" t="s">
        <v>42</v>
      </c>
      <c r="H115">
        <v>7</v>
      </c>
      <c r="I115">
        <v>7</v>
      </c>
      <c r="J115">
        <f t="shared" si="2"/>
        <v>34</v>
      </c>
    </row>
    <row r="116" spans="1:10" ht="15">
      <c r="A116" s="12" t="s">
        <v>79</v>
      </c>
      <c r="B116" t="s">
        <v>80</v>
      </c>
      <c r="C116" t="s">
        <v>81</v>
      </c>
      <c r="E116" t="s">
        <v>42</v>
      </c>
      <c r="F116" t="s">
        <v>42</v>
      </c>
      <c r="H116">
        <v>6</v>
      </c>
      <c r="I116">
        <v>6</v>
      </c>
      <c r="J116">
        <f t="shared" si="2"/>
        <v>36</v>
      </c>
    </row>
    <row r="117" spans="1:10" ht="15">
      <c r="A117" s="12" t="s">
        <v>84</v>
      </c>
      <c r="B117" t="s">
        <v>84</v>
      </c>
      <c r="C117" t="s">
        <v>81</v>
      </c>
      <c r="E117" t="s">
        <v>42</v>
      </c>
      <c r="F117" t="s">
        <v>42</v>
      </c>
      <c r="H117">
        <v>5.5</v>
      </c>
      <c r="I117">
        <v>5.5</v>
      </c>
      <c r="J117">
        <f t="shared" si="2"/>
        <v>37</v>
      </c>
    </row>
    <row r="118" spans="1:10" ht="15">
      <c r="A118" s="12" t="s">
        <v>223</v>
      </c>
      <c r="B118" t="s">
        <v>26</v>
      </c>
      <c r="C118" t="s">
        <v>224</v>
      </c>
      <c r="E118" t="s">
        <v>42</v>
      </c>
      <c r="F118" t="s">
        <v>42</v>
      </c>
      <c r="H118">
        <v>5.5</v>
      </c>
      <c r="I118">
        <v>5.5</v>
      </c>
      <c r="J118">
        <f t="shared" si="2"/>
        <v>37</v>
      </c>
    </row>
    <row r="119" spans="1:10" ht="15">
      <c r="A119" s="12" t="s">
        <v>194</v>
      </c>
      <c r="B119" t="s">
        <v>124</v>
      </c>
      <c r="C119" t="s">
        <v>178</v>
      </c>
      <c r="E119" t="s">
        <v>42</v>
      </c>
      <c r="F119" t="s">
        <v>42</v>
      </c>
      <c r="H119">
        <v>3.5</v>
      </c>
      <c r="I119">
        <v>3.5</v>
      </c>
      <c r="J119">
        <f t="shared" si="2"/>
        <v>39</v>
      </c>
    </row>
    <row r="120" spans="1:10" ht="15">
      <c r="A120" s="12" t="s">
        <v>92</v>
      </c>
      <c r="B120" t="s">
        <v>92</v>
      </c>
      <c r="C120" t="s">
        <v>81</v>
      </c>
      <c r="E120" t="s">
        <v>42</v>
      </c>
      <c r="F120" t="s">
        <v>42</v>
      </c>
      <c r="H120">
        <v>3</v>
      </c>
      <c r="I120">
        <v>3</v>
      </c>
      <c r="J120">
        <f t="shared" si="2"/>
        <v>40</v>
      </c>
    </row>
    <row r="121" spans="1:10" ht="15">
      <c r="A121" s="12" t="s">
        <v>195</v>
      </c>
      <c r="B121" t="s">
        <v>163</v>
      </c>
      <c r="C121" t="s">
        <v>173</v>
      </c>
      <c r="E121" t="s">
        <v>42</v>
      </c>
      <c r="F121" t="s">
        <v>42</v>
      </c>
      <c r="H121">
        <v>2.5</v>
      </c>
      <c r="I121">
        <v>2.5</v>
      </c>
      <c r="J121">
        <f t="shared" si="2"/>
        <v>41</v>
      </c>
    </row>
    <row r="122" spans="1:10" ht="15">
      <c r="A122" s="12" t="s">
        <v>233</v>
      </c>
      <c r="B122" t="s">
        <v>233</v>
      </c>
      <c r="C122" t="s">
        <v>49</v>
      </c>
      <c r="E122" t="s">
        <v>42</v>
      </c>
      <c r="F122" t="s">
        <v>42</v>
      </c>
      <c r="H122">
        <v>2</v>
      </c>
      <c r="I122">
        <v>2</v>
      </c>
      <c r="J122">
        <f t="shared" si="2"/>
        <v>42</v>
      </c>
    </row>
    <row r="123" spans="1:10" ht="15">
      <c r="A123" s="12" t="s">
        <v>234</v>
      </c>
      <c r="B123" t="s">
        <v>222</v>
      </c>
      <c r="C123" t="s">
        <v>86</v>
      </c>
      <c r="E123" t="s">
        <v>42</v>
      </c>
      <c r="F123" t="s">
        <v>42</v>
      </c>
      <c r="H123">
        <v>2</v>
      </c>
      <c r="I123">
        <v>2</v>
      </c>
      <c r="J123">
        <f t="shared" si="2"/>
        <v>42</v>
      </c>
    </row>
    <row r="124" spans="1:10" ht="15">
      <c r="A124" s="12" t="s">
        <v>93</v>
      </c>
      <c r="B124" t="s">
        <v>94</v>
      </c>
      <c r="C124" t="s">
        <v>95</v>
      </c>
      <c r="E124" t="s">
        <v>42</v>
      </c>
      <c r="F124" t="s">
        <v>42</v>
      </c>
      <c r="H124">
        <v>0</v>
      </c>
      <c r="I124">
        <v>0</v>
      </c>
      <c r="J124">
        <f t="shared" si="2"/>
        <v>44</v>
      </c>
    </row>
    <row r="125" spans="1:10" ht="15">
      <c r="A125" s="12" t="s">
        <v>197</v>
      </c>
      <c r="B125" t="s">
        <v>26</v>
      </c>
      <c r="C125" t="s">
        <v>198</v>
      </c>
      <c r="E125" t="s">
        <v>42</v>
      </c>
      <c r="F125" t="s">
        <v>42</v>
      </c>
      <c r="H125">
        <v>0</v>
      </c>
      <c r="I125">
        <v>0</v>
      </c>
      <c r="J125">
        <f t="shared" si="2"/>
        <v>44</v>
      </c>
    </row>
    <row r="126" spans="1:10" ht="15">
      <c r="A126" s="12" t="s">
        <v>55</v>
      </c>
      <c r="B126" s="20" t="s">
        <v>55</v>
      </c>
      <c r="C126" s="20" t="s">
        <v>11</v>
      </c>
      <c r="D126" s="20" t="s">
        <v>54</v>
      </c>
      <c r="E126" s="20" t="s">
        <v>54</v>
      </c>
      <c r="F126" s="20" t="s">
        <v>54</v>
      </c>
      <c r="G126" s="21">
        <v>346.6022222222222</v>
      </c>
      <c r="H126" s="21">
        <v>82.5</v>
      </c>
      <c r="I126" s="21">
        <v>429.1022222222222</v>
      </c>
      <c r="J126" s="20">
        <f>RANK(I126,$I$126:$I$135)</f>
        <v>1</v>
      </c>
    </row>
    <row r="127" spans="1:10" ht="15">
      <c r="A127" s="12" t="s">
        <v>97</v>
      </c>
      <c r="B127" s="22" t="s">
        <v>97</v>
      </c>
      <c r="C127" s="22" t="s">
        <v>22</v>
      </c>
      <c r="D127" s="22" t="s">
        <v>54</v>
      </c>
      <c r="E127" s="22" t="s">
        <v>54</v>
      </c>
      <c r="F127" s="22" t="s">
        <v>54</v>
      </c>
      <c r="G127" s="23">
        <v>274</v>
      </c>
      <c r="H127" s="23">
        <v>27</v>
      </c>
      <c r="I127" s="23">
        <v>301</v>
      </c>
      <c r="J127" s="22">
        <f aca="true" t="shared" si="3" ref="J127:J135">RANK(I127,$I$126:$I$135)</f>
        <v>2</v>
      </c>
    </row>
    <row r="128" spans="1:10" ht="15.75" thickBot="1">
      <c r="A128" s="12" t="s">
        <v>57</v>
      </c>
      <c r="B128" s="30" t="s">
        <v>57</v>
      </c>
      <c r="C128" s="30" t="s">
        <v>58</v>
      </c>
      <c r="D128" s="30" t="s">
        <v>54</v>
      </c>
      <c r="E128" s="30" t="s">
        <v>54</v>
      </c>
      <c r="F128" s="30" t="s">
        <v>54</v>
      </c>
      <c r="G128" s="31">
        <v>194</v>
      </c>
      <c r="H128" s="31">
        <v>21</v>
      </c>
      <c r="I128" s="31">
        <v>215</v>
      </c>
      <c r="J128" s="30">
        <f t="shared" si="3"/>
        <v>3</v>
      </c>
    </row>
    <row r="129" spans="1:10" ht="15.75" thickBot="1">
      <c r="A129" s="12" t="s">
        <v>96</v>
      </c>
      <c r="B129" s="32" t="s">
        <v>96</v>
      </c>
      <c r="C129" s="15" t="s">
        <v>11</v>
      </c>
      <c r="D129" s="15" t="s">
        <v>54</v>
      </c>
      <c r="E129" s="15" t="s">
        <v>54</v>
      </c>
      <c r="F129" s="15" t="s">
        <v>54</v>
      </c>
      <c r="G129" s="33">
        <v>101</v>
      </c>
      <c r="H129" s="33">
        <v>61</v>
      </c>
      <c r="I129" s="33">
        <v>162</v>
      </c>
      <c r="J129" s="29">
        <f t="shared" si="3"/>
        <v>4</v>
      </c>
    </row>
    <row r="130" spans="1:10" ht="15">
      <c r="A130" s="12" t="s">
        <v>185</v>
      </c>
      <c r="B130" t="s">
        <v>163</v>
      </c>
      <c r="C130" t="s">
        <v>164</v>
      </c>
      <c r="D130" t="s">
        <v>54</v>
      </c>
      <c r="E130" t="s">
        <v>54</v>
      </c>
      <c r="F130" t="s">
        <v>54</v>
      </c>
      <c r="G130">
        <v>96.5</v>
      </c>
      <c r="H130">
        <v>11.5</v>
      </c>
      <c r="I130">
        <v>108</v>
      </c>
      <c r="J130">
        <f t="shared" si="3"/>
        <v>5</v>
      </c>
    </row>
    <row r="131" spans="1:10" ht="15">
      <c r="A131" s="12" t="s">
        <v>99</v>
      </c>
      <c r="B131" t="s">
        <v>99</v>
      </c>
      <c r="C131" t="s">
        <v>63</v>
      </c>
      <c r="D131" t="s">
        <v>54</v>
      </c>
      <c r="E131" t="s">
        <v>54</v>
      </c>
      <c r="F131" t="s">
        <v>54</v>
      </c>
      <c r="G131">
        <v>87</v>
      </c>
      <c r="H131">
        <v>6</v>
      </c>
      <c r="I131">
        <v>93</v>
      </c>
      <c r="J131">
        <f t="shared" si="3"/>
        <v>6</v>
      </c>
    </row>
    <row r="132" spans="1:10" ht="15">
      <c r="A132" s="12" t="s">
        <v>56</v>
      </c>
      <c r="B132" t="s">
        <v>56</v>
      </c>
      <c r="C132" t="s">
        <v>44</v>
      </c>
      <c r="D132" t="s">
        <v>54</v>
      </c>
      <c r="E132" t="s">
        <v>54</v>
      </c>
      <c r="F132" t="s">
        <v>54</v>
      </c>
      <c r="G132">
        <v>47.5</v>
      </c>
      <c r="H132">
        <v>9</v>
      </c>
      <c r="I132">
        <v>56.5</v>
      </c>
      <c r="J132">
        <f t="shared" si="3"/>
        <v>7</v>
      </c>
    </row>
    <row r="133" spans="1:10" ht="15">
      <c r="A133" s="12" t="s">
        <v>129</v>
      </c>
      <c r="B133" t="s">
        <v>129</v>
      </c>
      <c r="C133" t="s">
        <v>22</v>
      </c>
      <c r="D133" t="s">
        <v>54</v>
      </c>
      <c r="E133" t="s">
        <v>54</v>
      </c>
      <c r="F133" t="s">
        <v>54</v>
      </c>
      <c r="G133">
        <v>19.5</v>
      </c>
      <c r="H133">
        <v>2.5</v>
      </c>
      <c r="I133">
        <v>22</v>
      </c>
      <c r="J133">
        <f t="shared" si="3"/>
        <v>8</v>
      </c>
    </row>
    <row r="134" spans="1:10" ht="15">
      <c r="A134" s="12" t="s">
        <v>182</v>
      </c>
      <c r="B134" t="s">
        <v>182</v>
      </c>
      <c r="C134" t="s">
        <v>27</v>
      </c>
      <c r="E134" t="s">
        <v>54</v>
      </c>
      <c r="F134" t="s">
        <v>54</v>
      </c>
      <c r="H134">
        <v>4.5</v>
      </c>
      <c r="I134">
        <v>4.5</v>
      </c>
      <c r="J134">
        <f t="shared" si="3"/>
        <v>9</v>
      </c>
    </row>
    <row r="135" spans="1:10" ht="15">
      <c r="A135" s="12" t="s">
        <v>98</v>
      </c>
      <c r="B135" t="s">
        <v>98</v>
      </c>
      <c r="C135" t="s">
        <v>41</v>
      </c>
      <c r="E135" t="s">
        <v>54</v>
      </c>
      <c r="F135" t="s">
        <v>54</v>
      </c>
      <c r="H135">
        <v>2.5</v>
      </c>
      <c r="I135">
        <v>2.5</v>
      </c>
      <c r="J135">
        <f t="shared" si="3"/>
        <v>10</v>
      </c>
    </row>
    <row r="136" spans="1:10" ht="15">
      <c r="A136" s="12" t="s">
        <v>133</v>
      </c>
      <c r="B136" s="20" t="s">
        <v>120</v>
      </c>
      <c r="C136" s="20" t="s">
        <v>134</v>
      </c>
      <c r="D136" s="20" t="s">
        <v>130</v>
      </c>
      <c r="E136" s="20" t="s">
        <v>130</v>
      </c>
      <c r="F136" s="20" t="s">
        <v>130</v>
      </c>
      <c r="G136" s="21">
        <v>118</v>
      </c>
      <c r="H136" s="21">
        <v>33.5</v>
      </c>
      <c r="I136" s="21">
        <v>151.5</v>
      </c>
      <c r="J136" s="20">
        <f>RANK(I136,$I$136:$I$137)</f>
        <v>1</v>
      </c>
    </row>
    <row r="137" spans="1:10" ht="15">
      <c r="A137" s="12" t="s">
        <v>131</v>
      </c>
      <c r="B137" s="22" t="s">
        <v>118</v>
      </c>
      <c r="C137" s="22" t="s">
        <v>132</v>
      </c>
      <c r="D137" s="22" t="s">
        <v>130</v>
      </c>
      <c r="E137" s="22" t="s">
        <v>130</v>
      </c>
      <c r="F137" s="22" t="s">
        <v>130</v>
      </c>
      <c r="G137" s="23">
        <v>51</v>
      </c>
      <c r="H137" s="23">
        <v>5</v>
      </c>
      <c r="I137" s="23">
        <v>56</v>
      </c>
      <c r="J137" s="22">
        <f>RANK(I137,$I$136:$I$137)</f>
        <v>2</v>
      </c>
    </row>
  </sheetData>
  <sheetProtection/>
  <autoFilter ref="A5:J106">
    <sortState ref="A6:J137">
      <sortCondition sortBy="value" ref="F6:F137"/>
      <sortCondition descending="1" sortBy="value" ref="I6:I137"/>
    </sortState>
  </autoFilter>
  <printOptions horizontalCentered="1"/>
  <pageMargins left="0.5" right="0.5" top="0.2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1">
      <pane xSplit="4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6" sqref="A6"/>
    </sheetView>
  </sheetViews>
  <sheetFormatPr defaultColWidth="6.00390625" defaultRowHeight="15.75"/>
  <cols>
    <col min="1" max="1" width="16.50390625" style="0" customWidth="1"/>
    <col min="2" max="2" width="13.625" style="0" bestFit="1" customWidth="1"/>
    <col min="3" max="3" width="19.625" style="0" bestFit="1" customWidth="1"/>
    <col min="4" max="4" width="6.25390625" style="0" customWidth="1"/>
    <col min="5" max="5" width="5.625" style="0" bestFit="1" customWidth="1"/>
    <col min="6" max="6" width="5.875" style="0" customWidth="1"/>
    <col min="7" max="7" width="5.625" style="0" bestFit="1" customWidth="1"/>
    <col min="8" max="8" width="5.75390625" style="0" customWidth="1"/>
    <col min="9" max="9" width="7.125" style="0" customWidth="1"/>
    <col min="10" max="10" width="8.25390625" style="0" customWidth="1"/>
    <col min="11" max="11" width="8.50390625" style="0" customWidth="1"/>
    <col min="12" max="12" width="8.875" style="0" customWidth="1"/>
    <col min="13" max="13" width="6.50390625" style="0" customWidth="1"/>
    <col min="14" max="14" width="7.00390625" style="0" customWidth="1"/>
    <col min="15" max="15" width="8.625" style="0" customWidth="1"/>
    <col min="16" max="16" width="8.75390625" style="0" customWidth="1"/>
    <col min="17" max="17" width="7.125" style="0" customWidth="1"/>
    <col min="18" max="19" width="8.25390625" style="0" customWidth="1"/>
    <col min="20" max="27" width="4.25390625" style="0" customWidth="1"/>
    <col min="28" max="28" width="7.625" style="0" bestFit="1" customWidth="1"/>
    <col min="29" max="29" width="8.625" style="0" customWidth="1"/>
    <col min="30" max="30" width="7.125" style="0" bestFit="1" customWidth="1"/>
  </cols>
  <sheetData>
    <row r="1" spans="1:30" ht="18">
      <c r="A1" s="46"/>
      <c r="B1" s="46" t="s">
        <v>200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5">
      <c r="A2" s="49"/>
      <c r="B2" s="49" t="str">
        <f>'Club Cup'!B2</f>
        <v> (as of Woofstock DD)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5">
      <c r="A3" s="13"/>
      <c r="B3" s="13" t="s">
        <v>103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5" spans="1:30" ht="30.75">
      <c r="A5" s="1" t="s">
        <v>1</v>
      </c>
      <c r="B5" s="1" t="s">
        <v>2</v>
      </c>
      <c r="C5" s="1" t="s">
        <v>3</v>
      </c>
      <c r="D5" s="50" t="s">
        <v>155</v>
      </c>
      <c r="E5" s="50" t="s">
        <v>4</v>
      </c>
      <c r="F5" s="50" t="s">
        <v>106</v>
      </c>
      <c r="G5" s="50" t="s">
        <v>156</v>
      </c>
      <c r="H5" s="50" t="s">
        <v>157</v>
      </c>
      <c r="I5" s="50" t="s">
        <v>202</v>
      </c>
      <c r="J5" s="50" t="s">
        <v>203</v>
      </c>
      <c r="K5" s="50" t="s">
        <v>204</v>
      </c>
      <c r="L5" s="50" t="s">
        <v>235</v>
      </c>
      <c r="M5" s="50" t="s">
        <v>236</v>
      </c>
      <c r="N5" s="50" t="s">
        <v>237</v>
      </c>
      <c r="O5" s="50" t="s">
        <v>238</v>
      </c>
      <c r="P5" s="50" t="s">
        <v>239</v>
      </c>
      <c r="Q5" s="50" t="s">
        <v>251</v>
      </c>
      <c r="R5" s="50" t="s">
        <v>252</v>
      </c>
      <c r="S5" s="50" t="s">
        <v>260</v>
      </c>
      <c r="T5" s="50"/>
      <c r="U5" s="50"/>
      <c r="V5" s="50"/>
      <c r="W5" s="50"/>
      <c r="X5" s="50"/>
      <c r="Y5" s="50"/>
      <c r="Z5" s="50"/>
      <c r="AA5" s="50"/>
      <c r="AB5" s="6" t="s">
        <v>5</v>
      </c>
      <c r="AC5" s="6" t="s">
        <v>6</v>
      </c>
      <c r="AD5" s="1" t="s">
        <v>7</v>
      </c>
    </row>
    <row r="6" spans="1:30" ht="15">
      <c r="A6" s="17" t="s">
        <v>10</v>
      </c>
      <c r="B6" s="20" t="s">
        <v>10</v>
      </c>
      <c r="C6" s="20" t="s">
        <v>11</v>
      </c>
      <c r="D6" s="21" t="s">
        <v>9</v>
      </c>
      <c r="E6" s="21">
        <v>36.5</v>
      </c>
      <c r="F6" s="21">
        <v>34</v>
      </c>
      <c r="G6" s="21">
        <v>36.5</v>
      </c>
      <c r="H6" s="20">
        <v>34</v>
      </c>
      <c r="I6" s="20">
        <v>35</v>
      </c>
      <c r="J6" s="20">
        <v>36.5</v>
      </c>
      <c r="K6" s="20">
        <v>37</v>
      </c>
      <c r="L6" s="21">
        <v>35.68714285714286</v>
      </c>
      <c r="M6" s="20">
        <v>36.5</v>
      </c>
      <c r="N6" s="20">
        <v>36.5</v>
      </c>
      <c r="O6" s="20">
        <v>32.5</v>
      </c>
      <c r="P6" s="20">
        <v>32.5</v>
      </c>
      <c r="Q6" s="20"/>
      <c r="R6" s="20">
        <v>37.5</v>
      </c>
      <c r="S6" s="20">
        <v>37.5</v>
      </c>
      <c r="T6" s="20"/>
      <c r="U6" s="20"/>
      <c r="V6" s="20"/>
      <c r="W6" s="20"/>
      <c r="X6" s="20"/>
      <c r="Y6" s="20"/>
      <c r="Z6" s="20"/>
      <c r="AA6" s="20"/>
      <c r="AB6" s="34">
        <v>14</v>
      </c>
      <c r="AC6" s="21">
        <v>399.1871428571429</v>
      </c>
      <c r="AD6" s="20">
        <v>1</v>
      </c>
    </row>
    <row r="7" spans="1:30" ht="15">
      <c r="A7" s="17" t="s">
        <v>14</v>
      </c>
      <c r="B7" s="22" t="s">
        <v>14</v>
      </c>
      <c r="C7" s="22" t="s">
        <v>15</v>
      </c>
      <c r="D7" s="23" t="s">
        <v>9</v>
      </c>
      <c r="E7" s="23">
        <v>34</v>
      </c>
      <c r="F7" s="23">
        <v>35.5</v>
      </c>
      <c r="G7" s="23">
        <v>38</v>
      </c>
      <c r="H7" s="22"/>
      <c r="I7" s="22"/>
      <c r="J7" s="22"/>
      <c r="K7" s="22"/>
      <c r="L7" s="23">
        <v>33.516666666666666</v>
      </c>
      <c r="M7" s="22">
        <v>32</v>
      </c>
      <c r="N7" s="22">
        <v>34.5</v>
      </c>
      <c r="O7" s="22">
        <v>33</v>
      </c>
      <c r="P7" s="22">
        <v>36.5</v>
      </c>
      <c r="Q7" s="22">
        <v>32</v>
      </c>
      <c r="R7" s="22">
        <v>30.5</v>
      </c>
      <c r="S7" s="22">
        <v>34</v>
      </c>
      <c r="T7" s="22"/>
      <c r="U7" s="22"/>
      <c r="V7" s="22"/>
      <c r="W7" s="22"/>
      <c r="X7" s="22"/>
      <c r="Y7" s="22"/>
      <c r="Z7" s="22"/>
      <c r="AA7" s="22"/>
      <c r="AB7" s="35">
        <v>11</v>
      </c>
      <c r="AC7" s="23">
        <v>373.51666666666665</v>
      </c>
      <c r="AD7" s="22">
        <v>2</v>
      </c>
    </row>
    <row r="8" spans="1:30" ht="15.75" thickBot="1">
      <c r="A8" s="17" t="s">
        <v>55</v>
      </c>
      <c r="B8" s="24" t="s">
        <v>55</v>
      </c>
      <c r="C8" s="24" t="s">
        <v>11</v>
      </c>
      <c r="D8" s="25" t="s">
        <v>54</v>
      </c>
      <c r="E8" s="25">
        <v>32.5</v>
      </c>
      <c r="F8" s="25">
        <v>30</v>
      </c>
      <c r="G8" s="25"/>
      <c r="H8" s="24">
        <v>27.5</v>
      </c>
      <c r="I8" s="24">
        <v>29.5</v>
      </c>
      <c r="J8" s="24">
        <v>30</v>
      </c>
      <c r="K8" s="24">
        <v>30.5</v>
      </c>
      <c r="L8" s="25">
        <v>33.102222222222224</v>
      </c>
      <c r="M8" s="24">
        <v>30.5</v>
      </c>
      <c r="N8" s="24">
        <v>30</v>
      </c>
      <c r="O8" s="24">
        <v>34</v>
      </c>
      <c r="P8" s="24">
        <v>32</v>
      </c>
      <c r="Q8" s="24"/>
      <c r="R8" s="24">
        <v>29.5</v>
      </c>
      <c r="S8" s="24">
        <v>34.5</v>
      </c>
      <c r="T8" s="24"/>
      <c r="U8" s="24"/>
      <c r="V8" s="24"/>
      <c r="W8" s="24"/>
      <c r="X8" s="24"/>
      <c r="Y8" s="24"/>
      <c r="Z8" s="24"/>
      <c r="AA8" s="24"/>
      <c r="AB8" s="42">
        <v>13</v>
      </c>
      <c r="AC8" s="25">
        <v>346.6022222222222</v>
      </c>
      <c r="AD8" s="24">
        <v>3</v>
      </c>
    </row>
    <row r="9" spans="1:30" ht="15.75" thickBot="1">
      <c r="A9" s="17" t="s">
        <v>21</v>
      </c>
      <c r="B9" s="27" t="s">
        <v>21</v>
      </c>
      <c r="C9" s="27" t="s">
        <v>22</v>
      </c>
      <c r="D9" s="28" t="s">
        <v>9</v>
      </c>
      <c r="E9" s="28">
        <v>33</v>
      </c>
      <c r="F9" s="28">
        <v>32</v>
      </c>
      <c r="G9" s="28">
        <v>34</v>
      </c>
      <c r="H9" s="27">
        <v>30</v>
      </c>
      <c r="I9" s="27">
        <v>30</v>
      </c>
      <c r="J9" s="27">
        <v>32.5</v>
      </c>
      <c r="K9" s="27">
        <v>30.5</v>
      </c>
      <c r="L9" s="28"/>
      <c r="M9" s="27">
        <v>30</v>
      </c>
      <c r="N9" s="27">
        <v>32</v>
      </c>
      <c r="O9" s="27"/>
      <c r="P9" s="27"/>
      <c r="Q9" s="27"/>
      <c r="R9" s="27"/>
      <c r="S9" s="27">
        <v>32</v>
      </c>
      <c r="T9" s="27"/>
      <c r="U9" s="27"/>
      <c r="V9" s="27"/>
      <c r="W9" s="27"/>
      <c r="X9" s="27"/>
      <c r="Y9" s="27"/>
      <c r="Z9" s="27"/>
      <c r="AA9" s="27"/>
      <c r="AB9" s="43">
        <v>10</v>
      </c>
      <c r="AC9" s="28">
        <v>316</v>
      </c>
      <c r="AD9" s="27">
        <v>4</v>
      </c>
    </row>
    <row r="10" spans="1:30" ht="15">
      <c r="A10" s="17" t="s">
        <v>18</v>
      </c>
      <c r="B10" s="17" t="s">
        <v>18</v>
      </c>
      <c r="C10" s="17" t="s">
        <v>11</v>
      </c>
      <c r="D10" s="18" t="s">
        <v>9</v>
      </c>
      <c r="E10" s="18">
        <v>35</v>
      </c>
      <c r="F10" s="18">
        <v>35</v>
      </c>
      <c r="G10" s="18">
        <v>31</v>
      </c>
      <c r="H10" s="17">
        <v>31</v>
      </c>
      <c r="I10" s="17">
        <v>35</v>
      </c>
      <c r="J10" s="17"/>
      <c r="K10" s="17"/>
      <c r="L10" s="18"/>
      <c r="M10" s="17">
        <v>31.5</v>
      </c>
      <c r="N10" s="17"/>
      <c r="O10" s="17"/>
      <c r="P10" s="17"/>
      <c r="Q10" s="17">
        <v>34</v>
      </c>
      <c r="R10" s="17">
        <v>34</v>
      </c>
      <c r="S10" s="17">
        <v>35.5</v>
      </c>
      <c r="T10" s="17"/>
      <c r="U10" s="17"/>
      <c r="V10" s="17"/>
      <c r="W10" s="17"/>
      <c r="X10" s="17"/>
      <c r="Y10" s="17"/>
      <c r="Z10" s="17"/>
      <c r="AA10" s="17"/>
      <c r="AB10" s="36">
        <v>9</v>
      </c>
      <c r="AC10" s="18">
        <v>302</v>
      </c>
      <c r="AD10" s="17">
        <v>5</v>
      </c>
    </row>
    <row r="11" spans="1:30" ht="15">
      <c r="A11" s="17" t="s">
        <v>114</v>
      </c>
      <c r="B11" s="17" t="s">
        <v>114</v>
      </c>
      <c r="C11" s="17" t="s">
        <v>115</v>
      </c>
      <c r="D11" s="18" t="s">
        <v>24</v>
      </c>
      <c r="E11" s="18"/>
      <c r="F11" s="18">
        <v>24</v>
      </c>
      <c r="G11" s="18">
        <v>27.5</v>
      </c>
      <c r="H11" s="17">
        <v>22.5</v>
      </c>
      <c r="I11" s="17">
        <v>25</v>
      </c>
      <c r="J11" s="17">
        <v>24.5</v>
      </c>
      <c r="K11" s="17">
        <v>26.5</v>
      </c>
      <c r="L11" s="18"/>
      <c r="M11" s="17">
        <v>23</v>
      </c>
      <c r="N11" s="17">
        <v>24</v>
      </c>
      <c r="O11" s="17">
        <v>23.5</v>
      </c>
      <c r="P11" s="17">
        <v>26.5</v>
      </c>
      <c r="Q11" s="17">
        <v>22.5</v>
      </c>
      <c r="R11" s="17">
        <v>27.5</v>
      </c>
      <c r="S11" s="17">
        <v>26.5</v>
      </c>
      <c r="T11" s="17"/>
      <c r="U11" s="17"/>
      <c r="V11" s="17"/>
      <c r="W11" s="17"/>
      <c r="X11" s="17"/>
      <c r="Y11" s="17"/>
      <c r="Z11" s="17"/>
      <c r="AA11" s="17"/>
      <c r="AB11" s="36">
        <v>13</v>
      </c>
      <c r="AC11" s="18">
        <v>278.5</v>
      </c>
      <c r="AD11" s="17">
        <v>6</v>
      </c>
    </row>
    <row r="12" spans="1:30" ht="15">
      <c r="A12" s="17" t="s">
        <v>144</v>
      </c>
      <c r="B12" s="17" t="s">
        <v>144</v>
      </c>
      <c r="C12" s="17" t="s">
        <v>145</v>
      </c>
      <c r="D12" s="18" t="s">
        <v>9</v>
      </c>
      <c r="E12" s="18"/>
      <c r="F12" s="18"/>
      <c r="G12" s="18">
        <v>33</v>
      </c>
      <c r="H12" s="17">
        <v>29</v>
      </c>
      <c r="I12" s="17"/>
      <c r="J12" s="17"/>
      <c r="K12" s="17"/>
      <c r="L12" s="18"/>
      <c r="M12" s="17">
        <v>30</v>
      </c>
      <c r="N12" s="17">
        <v>30</v>
      </c>
      <c r="O12" s="17">
        <v>30</v>
      </c>
      <c r="P12" s="17">
        <v>30</v>
      </c>
      <c r="Q12" s="17">
        <v>30</v>
      </c>
      <c r="R12" s="17">
        <v>31.5</v>
      </c>
      <c r="S12" s="17">
        <v>31.5</v>
      </c>
      <c r="T12" s="17"/>
      <c r="U12" s="17"/>
      <c r="V12" s="17"/>
      <c r="W12" s="17"/>
      <c r="X12" s="17"/>
      <c r="Y12" s="17"/>
      <c r="Z12" s="17"/>
      <c r="AA12" s="17"/>
      <c r="AB12" s="36">
        <v>9</v>
      </c>
      <c r="AC12" s="18">
        <v>275</v>
      </c>
      <c r="AD12" s="17">
        <v>7</v>
      </c>
    </row>
    <row r="13" spans="1:30" ht="15">
      <c r="A13" s="17" t="s">
        <v>97</v>
      </c>
      <c r="B13" s="17" t="s">
        <v>97</v>
      </c>
      <c r="C13" s="17" t="s">
        <v>22</v>
      </c>
      <c r="D13" s="18" t="s">
        <v>54</v>
      </c>
      <c r="E13" s="18"/>
      <c r="F13" s="18">
        <v>30.5</v>
      </c>
      <c r="G13" s="18">
        <v>32</v>
      </c>
      <c r="H13" s="17">
        <v>29</v>
      </c>
      <c r="I13" s="17">
        <v>33</v>
      </c>
      <c r="J13" s="17">
        <v>32.5</v>
      </c>
      <c r="K13" s="17">
        <v>33</v>
      </c>
      <c r="L13" s="18"/>
      <c r="M13" s="17">
        <v>24</v>
      </c>
      <c r="N13" s="17">
        <v>28.5</v>
      </c>
      <c r="O13" s="17"/>
      <c r="P13" s="17"/>
      <c r="Q13" s="17"/>
      <c r="R13" s="17"/>
      <c r="S13" s="17">
        <v>31.5</v>
      </c>
      <c r="T13" s="17"/>
      <c r="U13" s="17"/>
      <c r="V13" s="17"/>
      <c r="W13" s="17"/>
      <c r="X13" s="17"/>
      <c r="Y13" s="17"/>
      <c r="Z13" s="17"/>
      <c r="AA13" s="17"/>
      <c r="AB13" s="36">
        <v>9</v>
      </c>
      <c r="AC13" s="18">
        <v>274</v>
      </c>
      <c r="AD13" s="17">
        <v>8</v>
      </c>
    </row>
    <row r="14" spans="1:30" ht="15">
      <c r="A14" s="17" t="s">
        <v>50</v>
      </c>
      <c r="B14" s="17" t="s">
        <v>50</v>
      </c>
      <c r="C14" s="17" t="s">
        <v>51</v>
      </c>
      <c r="D14" s="18" t="s">
        <v>24</v>
      </c>
      <c r="E14" s="18">
        <v>28</v>
      </c>
      <c r="F14" s="18"/>
      <c r="G14" s="18">
        <v>29</v>
      </c>
      <c r="H14" s="17"/>
      <c r="I14" s="17">
        <v>27</v>
      </c>
      <c r="J14" s="17"/>
      <c r="K14" s="17"/>
      <c r="L14" s="18">
        <v>28.9</v>
      </c>
      <c r="M14" s="17">
        <v>31.5</v>
      </c>
      <c r="N14" s="17">
        <v>30</v>
      </c>
      <c r="O14" s="17"/>
      <c r="P14" s="17"/>
      <c r="Q14" s="17">
        <v>30.5</v>
      </c>
      <c r="R14" s="17">
        <v>31</v>
      </c>
      <c r="S14" s="17">
        <v>31.5</v>
      </c>
      <c r="T14" s="17"/>
      <c r="U14" s="17"/>
      <c r="V14" s="17"/>
      <c r="W14" s="17"/>
      <c r="X14" s="17"/>
      <c r="Y14" s="17"/>
      <c r="Z14" s="17"/>
      <c r="AA14" s="17"/>
      <c r="AB14" s="36">
        <v>9</v>
      </c>
      <c r="AC14" s="18">
        <v>267.4</v>
      </c>
      <c r="AD14" s="17">
        <v>9</v>
      </c>
    </row>
    <row r="15" spans="1:30" ht="15">
      <c r="A15" s="17" t="s">
        <v>107</v>
      </c>
      <c r="B15" s="17" t="s">
        <v>107</v>
      </c>
      <c r="C15" s="17" t="s">
        <v>108</v>
      </c>
      <c r="D15" s="18" t="s">
        <v>9</v>
      </c>
      <c r="E15" s="18"/>
      <c r="F15" s="18">
        <v>33.5</v>
      </c>
      <c r="G15" s="18"/>
      <c r="H15" s="17"/>
      <c r="I15" s="17">
        <v>32</v>
      </c>
      <c r="J15" s="17">
        <v>36</v>
      </c>
      <c r="K15" s="17">
        <v>32.5</v>
      </c>
      <c r="L15" s="18"/>
      <c r="M15" s="17"/>
      <c r="N15" s="17">
        <v>33</v>
      </c>
      <c r="O15" s="17">
        <v>30</v>
      </c>
      <c r="P15" s="17">
        <v>32</v>
      </c>
      <c r="Q15" s="17"/>
      <c r="R15" s="17">
        <v>29</v>
      </c>
      <c r="S15" s="17"/>
      <c r="T15" s="17"/>
      <c r="U15" s="17"/>
      <c r="V15" s="17"/>
      <c r="W15" s="17"/>
      <c r="X15" s="17"/>
      <c r="Y15" s="17"/>
      <c r="Z15" s="17"/>
      <c r="AA15" s="17"/>
      <c r="AB15" s="36">
        <v>8</v>
      </c>
      <c r="AC15" s="18">
        <v>258</v>
      </c>
      <c r="AD15" s="17">
        <v>10</v>
      </c>
    </row>
    <row r="16" spans="1:30" ht="15">
      <c r="A16" s="17" t="s">
        <v>48</v>
      </c>
      <c r="B16" s="17" t="s">
        <v>48</v>
      </c>
      <c r="C16" s="17" t="s">
        <v>49</v>
      </c>
      <c r="D16" s="18" t="s">
        <v>42</v>
      </c>
      <c r="E16" s="18">
        <v>28</v>
      </c>
      <c r="F16" s="18">
        <v>24</v>
      </c>
      <c r="G16" s="18">
        <v>31</v>
      </c>
      <c r="H16" s="17">
        <v>23.5</v>
      </c>
      <c r="I16" s="17">
        <v>25.5</v>
      </c>
      <c r="J16" s="17">
        <v>21.5</v>
      </c>
      <c r="K16" s="17">
        <v>21.5</v>
      </c>
      <c r="L16" s="18"/>
      <c r="M16" s="17"/>
      <c r="N16" s="17">
        <v>24</v>
      </c>
      <c r="O16" s="17"/>
      <c r="P16" s="17"/>
      <c r="Q16" s="17"/>
      <c r="R16" s="17"/>
      <c r="S16" s="17">
        <v>29</v>
      </c>
      <c r="T16" s="17"/>
      <c r="U16" s="17"/>
      <c r="V16" s="17"/>
      <c r="W16" s="17"/>
      <c r="X16" s="17"/>
      <c r="Y16" s="17"/>
      <c r="Z16" s="17"/>
      <c r="AA16" s="17"/>
      <c r="AB16" s="36">
        <v>9</v>
      </c>
      <c r="AC16" s="18">
        <v>228</v>
      </c>
      <c r="AD16" s="17">
        <v>11</v>
      </c>
    </row>
    <row r="17" spans="1:30" ht="15">
      <c r="A17" s="17" t="s">
        <v>30</v>
      </c>
      <c r="B17" s="17" t="s">
        <v>31</v>
      </c>
      <c r="C17" s="17" t="s">
        <v>32</v>
      </c>
      <c r="D17" s="18" t="s">
        <v>24</v>
      </c>
      <c r="E17" s="18">
        <v>30.5</v>
      </c>
      <c r="F17" s="18">
        <v>26.5</v>
      </c>
      <c r="G17" s="18">
        <v>32</v>
      </c>
      <c r="H17" s="17"/>
      <c r="I17" s="17">
        <v>25.5</v>
      </c>
      <c r="J17" s="17">
        <v>25.5</v>
      </c>
      <c r="K17" s="17">
        <v>23.5</v>
      </c>
      <c r="L17" s="18"/>
      <c r="M17" s="17">
        <v>26.5</v>
      </c>
      <c r="N17" s="17"/>
      <c r="O17" s="17"/>
      <c r="P17" s="17"/>
      <c r="Q17" s="17"/>
      <c r="R17" s="17"/>
      <c r="S17" s="17">
        <v>32</v>
      </c>
      <c r="T17" s="17"/>
      <c r="U17" s="17"/>
      <c r="V17" s="17"/>
      <c r="W17" s="17"/>
      <c r="X17" s="17"/>
      <c r="Y17" s="17"/>
      <c r="Z17" s="17"/>
      <c r="AA17" s="17"/>
      <c r="AB17" s="36">
        <v>8</v>
      </c>
      <c r="AC17" s="18">
        <v>222</v>
      </c>
      <c r="AD17" s="17">
        <v>12</v>
      </c>
    </row>
    <row r="18" spans="1:30" ht="15">
      <c r="A18" s="17" t="s">
        <v>12</v>
      </c>
      <c r="B18" s="17" t="s">
        <v>12</v>
      </c>
      <c r="C18" s="17" t="s">
        <v>13</v>
      </c>
      <c r="D18" s="18" t="s">
        <v>9</v>
      </c>
      <c r="E18" s="18">
        <v>28</v>
      </c>
      <c r="F18" s="18"/>
      <c r="G18" s="18">
        <v>29.5</v>
      </c>
      <c r="H18" s="17">
        <v>25</v>
      </c>
      <c r="I18" s="17">
        <v>27</v>
      </c>
      <c r="J18" s="17">
        <v>27.5</v>
      </c>
      <c r="K18" s="17">
        <v>25.5</v>
      </c>
      <c r="L18" s="18">
        <v>29.18</v>
      </c>
      <c r="M18" s="17"/>
      <c r="N18" s="17"/>
      <c r="O18" s="17"/>
      <c r="P18" s="17"/>
      <c r="Q18" s="17"/>
      <c r="R18" s="17"/>
      <c r="S18" s="17">
        <v>29.5</v>
      </c>
      <c r="T18" s="17"/>
      <c r="U18" s="17"/>
      <c r="V18" s="17"/>
      <c r="W18" s="17"/>
      <c r="X18" s="17"/>
      <c r="Y18" s="17"/>
      <c r="Z18" s="17"/>
      <c r="AA18" s="17"/>
      <c r="AB18" s="36">
        <v>8</v>
      </c>
      <c r="AC18" s="18">
        <v>221.18</v>
      </c>
      <c r="AD18" s="17">
        <v>13</v>
      </c>
    </row>
    <row r="19" spans="1:30" ht="15">
      <c r="A19" s="17" t="s">
        <v>45</v>
      </c>
      <c r="B19" s="17" t="s">
        <v>46</v>
      </c>
      <c r="C19" s="17" t="s">
        <v>47</v>
      </c>
      <c r="D19" s="18" t="s">
        <v>24</v>
      </c>
      <c r="E19" s="18">
        <v>33</v>
      </c>
      <c r="F19" s="18"/>
      <c r="G19" s="18">
        <v>35</v>
      </c>
      <c r="H19" s="17">
        <v>35.5</v>
      </c>
      <c r="I19" s="17"/>
      <c r="J19" s="17"/>
      <c r="K19" s="17"/>
      <c r="L19" s="18"/>
      <c r="M19" s="17">
        <v>36</v>
      </c>
      <c r="N19" s="17"/>
      <c r="O19" s="17"/>
      <c r="P19" s="17"/>
      <c r="Q19" s="17">
        <v>33</v>
      </c>
      <c r="R19" s="17">
        <v>31</v>
      </c>
      <c r="S19" s="17"/>
      <c r="T19" s="17"/>
      <c r="U19" s="17"/>
      <c r="V19" s="17"/>
      <c r="W19" s="17"/>
      <c r="X19" s="17"/>
      <c r="Y19" s="17"/>
      <c r="Z19" s="17"/>
      <c r="AA19" s="17"/>
      <c r="AB19" s="36">
        <v>6</v>
      </c>
      <c r="AC19" s="18">
        <v>203.5</v>
      </c>
      <c r="AD19" s="17">
        <v>14</v>
      </c>
    </row>
    <row r="20" spans="1:30" ht="15">
      <c r="A20" s="17" t="s">
        <v>23</v>
      </c>
      <c r="B20" s="17" t="s">
        <v>23</v>
      </c>
      <c r="C20" s="17" t="s">
        <v>13</v>
      </c>
      <c r="D20" s="18" t="s">
        <v>9</v>
      </c>
      <c r="E20" s="18">
        <v>32.5</v>
      </c>
      <c r="F20" s="18"/>
      <c r="G20" s="18">
        <v>35</v>
      </c>
      <c r="H20" s="17">
        <v>32</v>
      </c>
      <c r="I20" s="17">
        <v>31</v>
      </c>
      <c r="J20" s="17"/>
      <c r="K20" s="17"/>
      <c r="L20" s="18">
        <v>30.995555555555555</v>
      </c>
      <c r="M20" s="17"/>
      <c r="N20" s="17"/>
      <c r="O20" s="17"/>
      <c r="P20" s="17"/>
      <c r="Q20" s="17"/>
      <c r="R20" s="17"/>
      <c r="S20" s="17">
        <v>38</v>
      </c>
      <c r="T20" s="17"/>
      <c r="U20" s="17"/>
      <c r="V20" s="17"/>
      <c r="W20" s="17"/>
      <c r="X20" s="17"/>
      <c r="Y20" s="17"/>
      <c r="Z20" s="17"/>
      <c r="AA20" s="17"/>
      <c r="AB20" s="36">
        <v>6</v>
      </c>
      <c r="AC20" s="18">
        <v>199.49555555555554</v>
      </c>
      <c r="AD20" s="17">
        <v>15</v>
      </c>
    </row>
    <row r="21" spans="1:30" ht="15">
      <c r="A21" s="17" t="s">
        <v>57</v>
      </c>
      <c r="B21" s="17" t="s">
        <v>57</v>
      </c>
      <c r="C21" s="17" t="s">
        <v>58</v>
      </c>
      <c r="D21" s="18" t="s">
        <v>54</v>
      </c>
      <c r="E21" s="18">
        <v>32.5</v>
      </c>
      <c r="F21" s="18"/>
      <c r="G21" s="18">
        <v>33.5</v>
      </c>
      <c r="H21" s="17">
        <v>31</v>
      </c>
      <c r="I21" s="17"/>
      <c r="J21" s="17"/>
      <c r="K21" s="17"/>
      <c r="L21" s="18"/>
      <c r="M21" s="17">
        <v>31</v>
      </c>
      <c r="N21" s="17"/>
      <c r="O21" s="17"/>
      <c r="P21" s="17"/>
      <c r="Q21" s="17">
        <v>33</v>
      </c>
      <c r="R21" s="17">
        <v>33</v>
      </c>
      <c r="S21" s="17"/>
      <c r="T21" s="17"/>
      <c r="U21" s="17"/>
      <c r="V21" s="17"/>
      <c r="W21" s="17"/>
      <c r="X21" s="17"/>
      <c r="Y21" s="17"/>
      <c r="Z21" s="17"/>
      <c r="AA21" s="17"/>
      <c r="AB21" s="36">
        <v>6</v>
      </c>
      <c r="AC21" s="18">
        <v>194</v>
      </c>
      <c r="AD21" s="17">
        <v>16</v>
      </c>
    </row>
    <row r="22" spans="1:30" ht="15">
      <c r="A22" s="17" t="s">
        <v>158</v>
      </c>
      <c r="B22" s="17" t="s">
        <v>158</v>
      </c>
      <c r="C22" s="17" t="s">
        <v>159</v>
      </c>
      <c r="D22" s="18" t="s">
        <v>9</v>
      </c>
      <c r="E22" s="18"/>
      <c r="F22" s="18"/>
      <c r="G22" s="18">
        <v>38</v>
      </c>
      <c r="H22" s="17">
        <v>35.5</v>
      </c>
      <c r="I22" s="17"/>
      <c r="J22" s="17"/>
      <c r="K22" s="17"/>
      <c r="L22" s="18"/>
      <c r="M22" s="17">
        <v>38.5</v>
      </c>
      <c r="N22" s="17"/>
      <c r="O22" s="17"/>
      <c r="P22" s="17"/>
      <c r="Q22" s="17">
        <v>36</v>
      </c>
      <c r="R22" s="17">
        <v>38</v>
      </c>
      <c r="S22" s="17"/>
      <c r="T22" s="17"/>
      <c r="U22" s="17"/>
      <c r="V22" s="17"/>
      <c r="W22" s="17"/>
      <c r="X22" s="17"/>
      <c r="Y22" s="17"/>
      <c r="Z22" s="17"/>
      <c r="AA22" s="17"/>
      <c r="AB22" s="36">
        <v>5</v>
      </c>
      <c r="AC22" s="18">
        <v>186</v>
      </c>
      <c r="AD22" s="17">
        <v>17</v>
      </c>
    </row>
    <row r="23" spans="1:32" ht="15">
      <c r="A23" s="17" t="s">
        <v>19</v>
      </c>
      <c r="B23" s="17" t="s">
        <v>19</v>
      </c>
      <c r="C23" s="17" t="s">
        <v>20</v>
      </c>
      <c r="D23" s="18" t="s">
        <v>9</v>
      </c>
      <c r="E23" s="18">
        <v>37.5</v>
      </c>
      <c r="F23" s="18"/>
      <c r="G23" s="18"/>
      <c r="H23" s="17"/>
      <c r="I23" s="17"/>
      <c r="J23" s="17"/>
      <c r="K23" s="17"/>
      <c r="L23" s="18"/>
      <c r="M23" s="17">
        <v>34.5</v>
      </c>
      <c r="N23" s="17">
        <v>31.5</v>
      </c>
      <c r="O23" s="17"/>
      <c r="P23" s="17"/>
      <c r="Q23" s="17">
        <v>33.5</v>
      </c>
      <c r="R23" s="17">
        <v>37.5</v>
      </c>
      <c r="S23" s="17"/>
      <c r="T23" s="17"/>
      <c r="U23" s="17"/>
      <c r="V23" s="17"/>
      <c r="W23" s="17"/>
      <c r="X23" s="17"/>
      <c r="Y23" s="17"/>
      <c r="Z23" s="17"/>
      <c r="AA23" s="17"/>
      <c r="AB23" s="36">
        <v>5</v>
      </c>
      <c r="AC23" s="18">
        <v>174.5</v>
      </c>
      <c r="AD23" s="17">
        <v>18</v>
      </c>
      <c r="AF23" s="4"/>
    </row>
    <row r="24" spans="1:30" ht="15">
      <c r="A24" s="17" t="s">
        <v>181</v>
      </c>
      <c r="B24" s="17" t="s">
        <v>181</v>
      </c>
      <c r="C24" s="17" t="s">
        <v>125</v>
      </c>
      <c r="D24" s="18" t="s">
        <v>9</v>
      </c>
      <c r="E24" s="18"/>
      <c r="F24" s="18"/>
      <c r="G24" s="18"/>
      <c r="H24" s="17"/>
      <c r="I24" s="17"/>
      <c r="J24" s="17"/>
      <c r="K24" s="17"/>
      <c r="L24" s="18">
        <v>27.813636363636363</v>
      </c>
      <c r="M24" s="17">
        <v>27</v>
      </c>
      <c r="N24" s="17">
        <v>24.5</v>
      </c>
      <c r="O24" s="17"/>
      <c r="P24" s="17"/>
      <c r="Q24" s="17">
        <v>30</v>
      </c>
      <c r="R24" s="17">
        <v>31.5</v>
      </c>
      <c r="S24" s="17">
        <v>28.5</v>
      </c>
      <c r="T24" s="17"/>
      <c r="U24" s="17"/>
      <c r="V24" s="17"/>
      <c r="W24" s="17"/>
      <c r="X24" s="17"/>
      <c r="Y24" s="17"/>
      <c r="Z24" s="17"/>
      <c r="AA24" s="17"/>
      <c r="AB24" s="36">
        <v>6</v>
      </c>
      <c r="AC24" s="18">
        <v>169.31363636363636</v>
      </c>
      <c r="AD24" s="17">
        <v>19</v>
      </c>
    </row>
    <row r="25" spans="1:30" ht="15">
      <c r="A25" s="17" t="s">
        <v>109</v>
      </c>
      <c r="B25" s="17" t="s">
        <v>109</v>
      </c>
      <c r="C25" s="17" t="s">
        <v>110</v>
      </c>
      <c r="D25" s="18" t="s">
        <v>9</v>
      </c>
      <c r="E25" s="18"/>
      <c r="F25" s="18">
        <v>31.5</v>
      </c>
      <c r="G25" s="18"/>
      <c r="H25" s="17"/>
      <c r="I25" s="17">
        <v>33.5</v>
      </c>
      <c r="J25" s="17"/>
      <c r="K25" s="17"/>
      <c r="L25" s="18"/>
      <c r="M25" s="17"/>
      <c r="N25" s="17">
        <v>30.5</v>
      </c>
      <c r="O25" s="17">
        <v>34.5</v>
      </c>
      <c r="P25" s="17">
        <v>36.5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6">
        <v>5</v>
      </c>
      <c r="AC25" s="18">
        <v>166.5</v>
      </c>
      <c r="AD25" s="17">
        <v>20</v>
      </c>
    </row>
    <row r="26" spans="1:30" ht="15">
      <c r="A26" s="17" t="s">
        <v>111</v>
      </c>
      <c r="B26" s="17" t="s">
        <v>111</v>
      </c>
      <c r="C26" s="17" t="s">
        <v>110</v>
      </c>
      <c r="D26" s="18" t="s">
        <v>9</v>
      </c>
      <c r="E26" s="18"/>
      <c r="F26" s="18">
        <v>35.5</v>
      </c>
      <c r="G26" s="18"/>
      <c r="H26" s="17"/>
      <c r="I26" s="17">
        <v>34</v>
      </c>
      <c r="J26" s="17"/>
      <c r="K26" s="17"/>
      <c r="L26" s="18"/>
      <c r="M26" s="17"/>
      <c r="N26" s="17">
        <v>31.5</v>
      </c>
      <c r="O26" s="17">
        <v>30</v>
      </c>
      <c r="P26" s="17">
        <v>35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36">
        <v>5</v>
      </c>
      <c r="AC26" s="18">
        <v>166</v>
      </c>
      <c r="AD26" s="17">
        <v>21</v>
      </c>
    </row>
    <row r="27" spans="1:30" ht="15">
      <c r="A27" s="17" t="s">
        <v>37</v>
      </c>
      <c r="B27" s="17" t="s">
        <v>37</v>
      </c>
      <c r="C27" s="17" t="s">
        <v>38</v>
      </c>
      <c r="D27" s="18" t="s">
        <v>24</v>
      </c>
      <c r="E27" s="18">
        <v>33.5</v>
      </c>
      <c r="F27" s="18"/>
      <c r="G27" s="18"/>
      <c r="H27" s="17"/>
      <c r="I27" s="17"/>
      <c r="J27" s="17"/>
      <c r="K27" s="17"/>
      <c r="L27" s="18"/>
      <c r="M27" s="17">
        <v>27.5</v>
      </c>
      <c r="N27" s="17">
        <v>29</v>
      </c>
      <c r="O27" s="17"/>
      <c r="P27" s="17"/>
      <c r="Q27" s="17">
        <v>31</v>
      </c>
      <c r="R27" s="17">
        <v>23.5</v>
      </c>
      <c r="S27" s="17">
        <v>21</v>
      </c>
      <c r="T27" s="17"/>
      <c r="U27" s="17"/>
      <c r="V27" s="17"/>
      <c r="W27" s="17"/>
      <c r="X27" s="17"/>
      <c r="Y27" s="17"/>
      <c r="Z27" s="17"/>
      <c r="AA27" s="17"/>
      <c r="AB27" s="36">
        <v>6</v>
      </c>
      <c r="AC27" s="18">
        <v>165.5</v>
      </c>
      <c r="AD27" s="17">
        <v>22</v>
      </c>
    </row>
    <row r="28" spans="1:30" ht="15">
      <c r="A28" s="17" t="s">
        <v>16</v>
      </c>
      <c r="B28" s="17" t="s">
        <v>16</v>
      </c>
      <c r="C28" s="17" t="s">
        <v>17</v>
      </c>
      <c r="D28" s="18" t="s">
        <v>9</v>
      </c>
      <c r="E28" s="18">
        <v>31.5</v>
      </c>
      <c r="F28" s="18"/>
      <c r="G28" s="18"/>
      <c r="H28" s="17"/>
      <c r="I28" s="17">
        <v>28</v>
      </c>
      <c r="J28" s="17"/>
      <c r="K28" s="17"/>
      <c r="L28" s="18"/>
      <c r="M28" s="17">
        <v>32</v>
      </c>
      <c r="N28" s="17">
        <v>30</v>
      </c>
      <c r="O28" s="17"/>
      <c r="P28" s="17"/>
      <c r="Q28" s="17"/>
      <c r="R28" s="17"/>
      <c r="S28" s="17">
        <v>36.5</v>
      </c>
      <c r="T28" s="17"/>
      <c r="U28" s="17"/>
      <c r="V28" s="17"/>
      <c r="W28" s="17"/>
      <c r="X28" s="17"/>
      <c r="Y28" s="17"/>
      <c r="Z28" s="17"/>
      <c r="AA28" s="17"/>
      <c r="AB28" s="36">
        <v>5</v>
      </c>
      <c r="AC28" s="18">
        <v>158</v>
      </c>
      <c r="AD28" s="17">
        <v>23</v>
      </c>
    </row>
    <row r="29" spans="1:30" ht="15">
      <c r="A29" s="17" t="s">
        <v>39</v>
      </c>
      <c r="B29" s="19" t="s">
        <v>39</v>
      </c>
      <c r="C29" s="19" t="s">
        <v>22</v>
      </c>
      <c r="D29" s="45" t="s">
        <v>24</v>
      </c>
      <c r="E29" s="45">
        <v>26.5</v>
      </c>
      <c r="F29" s="45"/>
      <c r="G29" s="45">
        <v>33</v>
      </c>
      <c r="H29" s="19">
        <v>28.5</v>
      </c>
      <c r="I29" s="19"/>
      <c r="J29" s="19">
        <v>23</v>
      </c>
      <c r="K29" s="19">
        <v>22</v>
      </c>
      <c r="L29" s="45"/>
      <c r="M29" s="19">
        <v>22.5</v>
      </c>
      <c r="N29" s="19"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44">
        <v>7</v>
      </c>
      <c r="AC29" s="45">
        <v>155.5</v>
      </c>
      <c r="AD29" s="19">
        <v>24</v>
      </c>
    </row>
    <row r="30" spans="1:30" ht="15">
      <c r="A30" s="17" t="s">
        <v>25</v>
      </c>
      <c r="B30" s="17" t="s">
        <v>26</v>
      </c>
      <c r="C30" s="17" t="s">
        <v>27</v>
      </c>
      <c r="D30" s="18" t="s">
        <v>24</v>
      </c>
      <c r="E30" s="18">
        <v>28</v>
      </c>
      <c r="F30" s="18">
        <v>24</v>
      </c>
      <c r="G30" s="18">
        <v>28</v>
      </c>
      <c r="H30" s="17">
        <v>24.5</v>
      </c>
      <c r="I30" s="17">
        <v>29</v>
      </c>
      <c r="J30" s="17"/>
      <c r="K30" s="17"/>
      <c r="L30" s="18"/>
      <c r="M30" s="17"/>
      <c r="N30" s="17">
        <v>21.5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6">
        <v>6</v>
      </c>
      <c r="AC30" s="18">
        <v>155</v>
      </c>
      <c r="AD30" s="17">
        <v>25</v>
      </c>
    </row>
    <row r="31" spans="1:30" ht="15">
      <c r="A31" s="17" t="s">
        <v>126</v>
      </c>
      <c r="B31" s="17" t="s">
        <v>126</v>
      </c>
      <c r="C31" s="17" t="s">
        <v>121</v>
      </c>
      <c r="D31" s="18" t="s">
        <v>42</v>
      </c>
      <c r="E31" s="18"/>
      <c r="F31" s="18">
        <v>24.5</v>
      </c>
      <c r="G31" s="18">
        <v>28.5</v>
      </c>
      <c r="H31" s="17">
        <v>27</v>
      </c>
      <c r="I31" s="17">
        <v>28.5</v>
      </c>
      <c r="J31" s="17">
        <v>22.5</v>
      </c>
      <c r="K31" s="17">
        <v>22</v>
      </c>
      <c r="L31" s="1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36">
        <v>6</v>
      </c>
      <c r="AC31" s="18">
        <v>153</v>
      </c>
      <c r="AD31" s="17">
        <v>26</v>
      </c>
    </row>
    <row r="32" spans="1:30" ht="15">
      <c r="A32" s="17" t="s">
        <v>120</v>
      </c>
      <c r="B32" s="17" t="s">
        <v>120</v>
      </c>
      <c r="C32" s="17" t="s">
        <v>121</v>
      </c>
      <c r="D32" s="18" t="s">
        <v>42</v>
      </c>
      <c r="E32" s="18"/>
      <c r="F32" s="18">
        <v>25.5</v>
      </c>
      <c r="G32" s="18">
        <v>29</v>
      </c>
      <c r="H32" s="17">
        <v>27</v>
      </c>
      <c r="I32" s="17">
        <v>25</v>
      </c>
      <c r="J32" s="17">
        <v>22.5</v>
      </c>
      <c r="K32" s="17">
        <v>23.5</v>
      </c>
      <c r="L32" s="1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36">
        <v>6</v>
      </c>
      <c r="AC32" s="18">
        <v>152.5</v>
      </c>
      <c r="AD32" s="17">
        <v>27</v>
      </c>
    </row>
    <row r="33" spans="1:30" ht="15">
      <c r="A33" s="17" t="s">
        <v>206</v>
      </c>
      <c r="B33" s="17" t="s">
        <v>206</v>
      </c>
      <c r="C33" s="17" t="s">
        <v>207</v>
      </c>
      <c r="D33" s="18" t="s">
        <v>9</v>
      </c>
      <c r="E33" s="18"/>
      <c r="F33" s="18"/>
      <c r="G33" s="18"/>
      <c r="H33" s="17"/>
      <c r="I33" s="17"/>
      <c r="J33" s="17"/>
      <c r="K33" s="17"/>
      <c r="L33" s="18"/>
      <c r="M33" s="17"/>
      <c r="N33" s="17"/>
      <c r="O33" s="17">
        <v>32</v>
      </c>
      <c r="P33" s="17">
        <v>30.5</v>
      </c>
      <c r="Q33" s="17"/>
      <c r="R33" s="17">
        <v>26.5</v>
      </c>
      <c r="S33" s="17">
        <v>32.5</v>
      </c>
      <c r="T33" s="17"/>
      <c r="U33" s="17"/>
      <c r="V33" s="17"/>
      <c r="W33" s="17"/>
      <c r="X33" s="17"/>
      <c r="Y33" s="17"/>
      <c r="Z33" s="17"/>
      <c r="AA33" s="17"/>
      <c r="AB33" s="36">
        <v>4</v>
      </c>
      <c r="AC33" s="18">
        <v>121.5</v>
      </c>
      <c r="AD33" s="17">
        <v>28</v>
      </c>
    </row>
    <row r="34" spans="1:30" ht="15">
      <c r="A34" s="17" t="s">
        <v>133</v>
      </c>
      <c r="B34" s="19" t="s">
        <v>120</v>
      </c>
      <c r="C34" s="19" t="s">
        <v>134</v>
      </c>
      <c r="D34" s="45" t="s">
        <v>130</v>
      </c>
      <c r="E34" s="45"/>
      <c r="F34" s="45">
        <v>24</v>
      </c>
      <c r="G34" s="45"/>
      <c r="H34" s="19">
        <v>22.5</v>
      </c>
      <c r="I34" s="19">
        <v>25.5</v>
      </c>
      <c r="J34" s="19">
        <v>22.5</v>
      </c>
      <c r="K34" s="19">
        <v>23.5</v>
      </c>
      <c r="L34" s="45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44">
        <v>5</v>
      </c>
      <c r="AC34" s="45">
        <v>118</v>
      </c>
      <c r="AD34" s="19">
        <v>29</v>
      </c>
    </row>
    <row r="35" spans="1:30" ht="15">
      <c r="A35" s="17" t="s">
        <v>33</v>
      </c>
      <c r="B35" s="17" t="s">
        <v>31</v>
      </c>
      <c r="C35" s="17" t="s">
        <v>34</v>
      </c>
      <c r="D35" s="18" t="s">
        <v>24</v>
      </c>
      <c r="E35" s="18">
        <v>31</v>
      </c>
      <c r="F35" s="18">
        <v>24.5</v>
      </c>
      <c r="G35" s="18">
        <v>30.5</v>
      </c>
      <c r="H35" s="17"/>
      <c r="I35" s="17">
        <v>25</v>
      </c>
      <c r="J35" s="17"/>
      <c r="K35" s="17"/>
      <c r="L35" s="18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6">
        <v>4</v>
      </c>
      <c r="AC35" s="18">
        <v>111</v>
      </c>
      <c r="AD35" s="17">
        <v>30</v>
      </c>
    </row>
    <row r="36" spans="1:30" ht="15">
      <c r="A36" s="17" t="s">
        <v>152</v>
      </c>
      <c r="B36" s="17" t="s">
        <v>152</v>
      </c>
      <c r="C36" s="17" t="s">
        <v>83</v>
      </c>
      <c r="D36" s="18" t="s">
        <v>42</v>
      </c>
      <c r="E36" s="18"/>
      <c r="F36" s="18"/>
      <c r="G36" s="18"/>
      <c r="H36" s="17"/>
      <c r="I36" s="17">
        <v>17</v>
      </c>
      <c r="J36" s="17">
        <v>19.5</v>
      </c>
      <c r="K36" s="17">
        <v>18</v>
      </c>
      <c r="L36" s="18">
        <v>25.397391304347828</v>
      </c>
      <c r="M36" s="17"/>
      <c r="N36" s="17"/>
      <c r="O36" s="17"/>
      <c r="P36" s="17"/>
      <c r="Q36" s="17"/>
      <c r="R36" s="17"/>
      <c r="S36" s="17">
        <v>26.5</v>
      </c>
      <c r="T36" s="17"/>
      <c r="U36" s="17"/>
      <c r="V36" s="17"/>
      <c r="W36" s="17"/>
      <c r="X36" s="17"/>
      <c r="Y36" s="17"/>
      <c r="Z36" s="17"/>
      <c r="AA36" s="17"/>
      <c r="AB36" s="36">
        <v>5</v>
      </c>
      <c r="AC36" s="18">
        <v>106.39739130434782</v>
      </c>
      <c r="AD36" s="17">
        <v>31</v>
      </c>
    </row>
    <row r="37" spans="1:30" ht="15">
      <c r="A37" s="17" t="s">
        <v>96</v>
      </c>
      <c r="B37" s="19" t="s">
        <v>96</v>
      </c>
      <c r="C37" s="19" t="s">
        <v>11</v>
      </c>
      <c r="D37" s="45" t="s">
        <v>54</v>
      </c>
      <c r="E37" s="45"/>
      <c r="F37" s="45"/>
      <c r="G37" s="45"/>
      <c r="H37" s="19"/>
      <c r="I37" s="19"/>
      <c r="J37" s="19"/>
      <c r="K37" s="19"/>
      <c r="L37" s="45"/>
      <c r="M37" s="19"/>
      <c r="N37" s="19">
        <v>23.5</v>
      </c>
      <c r="O37" s="19"/>
      <c r="P37" s="19"/>
      <c r="Q37" s="19">
        <v>24.5</v>
      </c>
      <c r="R37" s="19">
        <v>22.5</v>
      </c>
      <c r="S37" s="19">
        <v>30.5</v>
      </c>
      <c r="T37" s="19"/>
      <c r="U37" s="19"/>
      <c r="V37" s="19"/>
      <c r="W37" s="19"/>
      <c r="X37" s="19"/>
      <c r="Y37" s="19"/>
      <c r="Z37" s="19"/>
      <c r="AA37" s="19"/>
      <c r="AB37" s="44">
        <v>4</v>
      </c>
      <c r="AC37" s="45">
        <v>101</v>
      </c>
      <c r="AD37" s="19">
        <v>32</v>
      </c>
    </row>
    <row r="38" spans="1:30" ht="15">
      <c r="A38" s="17" t="s">
        <v>185</v>
      </c>
      <c r="B38" s="19" t="s">
        <v>163</v>
      </c>
      <c r="C38" s="19" t="s">
        <v>164</v>
      </c>
      <c r="D38" s="45" t="s">
        <v>54</v>
      </c>
      <c r="E38" s="45">
        <v>27</v>
      </c>
      <c r="F38" s="45"/>
      <c r="G38" s="45"/>
      <c r="H38" s="19"/>
      <c r="I38" s="19">
        <v>24</v>
      </c>
      <c r="J38" s="19">
        <v>24</v>
      </c>
      <c r="K38" s="19">
        <v>21.5</v>
      </c>
      <c r="L38" s="45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44">
        <v>4</v>
      </c>
      <c r="AC38" s="45">
        <v>96.5</v>
      </c>
      <c r="AD38" s="19">
        <v>33</v>
      </c>
    </row>
    <row r="39" spans="1:30" ht="15">
      <c r="A39" s="19" t="s">
        <v>82</v>
      </c>
      <c r="B39" s="19" t="s">
        <v>80</v>
      </c>
      <c r="C39" s="19" t="s">
        <v>83</v>
      </c>
      <c r="D39" s="45" t="s">
        <v>42</v>
      </c>
      <c r="E39" s="45"/>
      <c r="F39" s="45">
        <v>20</v>
      </c>
      <c r="G39" s="45"/>
      <c r="H39" s="19"/>
      <c r="I39" s="19">
        <v>23</v>
      </c>
      <c r="J39" s="19"/>
      <c r="K39" s="19"/>
      <c r="L39" s="45">
        <v>23.03333333333333</v>
      </c>
      <c r="M39" s="19"/>
      <c r="N39" s="19"/>
      <c r="O39" s="19"/>
      <c r="P39" s="19"/>
      <c r="Q39" s="19"/>
      <c r="R39" s="19"/>
      <c r="S39" s="19">
        <v>23.5</v>
      </c>
      <c r="T39" s="19"/>
      <c r="U39" s="19"/>
      <c r="V39" s="19"/>
      <c r="W39" s="19"/>
      <c r="X39" s="19"/>
      <c r="Y39" s="19"/>
      <c r="Z39" s="19"/>
      <c r="AA39" s="19"/>
      <c r="AB39" s="44">
        <v>4</v>
      </c>
      <c r="AC39" s="45">
        <v>89.53333333333333</v>
      </c>
      <c r="AD39" s="19">
        <v>34</v>
      </c>
    </row>
    <row r="40" spans="1:30" ht="15">
      <c r="A40" s="19" t="s">
        <v>99</v>
      </c>
      <c r="B40" s="19" t="s">
        <v>99</v>
      </c>
      <c r="C40" s="19" t="s">
        <v>63</v>
      </c>
      <c r="D40" s="45" t="s">
        <v>54</v>
      </c>
      <c r="E40" s="45"/>
      <c r="F40" s="45"/>
      <c r="G40" s="45">
        <v>28.5</v>
      </c>
      <c r="H40" s="19"/>
      <c r="I40" s="19">
        <v>28.5</v>
      </c>
      <c r="J40" s="19"/>
      <c r="K40" s="19"/>
      <c r="L40" s="45"/>
      <c r="M40" s="19"/>
      <c r="N40" s="19"/>
      <c r="O40" s="19"/>
      <c r="P40" s="19"/>
      <c r="Q40" s="19"/>
      <c r="R40" s="19"/>
      <c r="S40" s="19">
        <v>30</v>
      </c>
      <c r="T40" s="19"/>
      <c r="U40" s="19"/>
      <c r="V40" s="19"/>
      <c r="W40" s="19"/>
      <c r="X40" s="19"/>
      <c r="Y40" s="19"/>
      <c r="Z40" s="19"/>
      <c r="AA40" s="19"/>
      <c r="AB40" s="44">
        <v>3</v>
      </c>
      <c r="AC40" s="45">
        <v>87</v>
      </c>
      <c r="AD40" s="19">
        <v>35</v>
      </c>
    </row>
    <row r="41" spans="1:30" ht="15">
      <c r="A41" s="19" t="s">
        <v>116</v>
      </c>
      <c r="B41" s="19" t="s">
        <v>116</v>
      </c>
      <c r="C41" s="19" t="s">
        <v>117</v>
      </c>
      <c r="D41" s="45" t="s">
        <v>24</v>
      </c>
      <c r="E41" s="45">
        <v>30</v>
      </c>
      <c r="F41" s="45"/>
      <c r="G41" s="45"/>
      <c r="H41" s="19">
        <v>25.5</v>
      </c>
      <c r="I41" s="19"/>
      <c r="J41" s="19"/>
      <c r="K41" s="19"/>
      <c r="L41" s="45"/>
      <c r="M41" s="19"/>
      <c r="N41" s="19">
        <v>28.5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44">
        <v>3</v>
      </c>
      <c r="AC41" s="45">
        <v>84</v>
      </c>
      <c r="AD41" s="19">
        <v>36</v>
      </c>
    </row>
    <row r="42" spans="1:30" ht="15">
      <c r="A42" s="19" t="s">
        <v>245</v>
      </c>
      <c r="B42" s="19" t="s">
        <v>36</v>
      </c>
      <c r="C42" s="19" t="s">
        <v>246</v>
      </c>
      <c r="D42" s="45" t="s">
        <v>9</v>
      </c>
      <c r="E42" s="45"/>
      <c r="F42" s="45"/>
      <c r="G42" s="45"/>
      <c r="H42" s="19"/>
      <c r="I42" s="19"/>
      <c r="J42" s="19"/>
      <c r="K42" s="19"/>
      <c r="L42" s="45"/>
      <c r="M42" s="19"/>
      <c r="N42" s="19"/>
      <c r="O42" s="19"/>
      <c r="P42" s="19"/>
      <c r="Q42" s="19">
        <v>38</v>
      </c>
      <c r="R42" s="19">
        <v>37.5</v>
      </c>
      <c r="S42" s="19"/>
      <c r="T42" s="19"/>
      <c r="U42" s="19"/>
      <c r="V42" s="19"/>
      <c r="W42" s="19"/>
      <c r="X42" s="19"/>
      <c r="Y42" s="19"/>
      <c r="Z42" s="19"/>
      <c r="AA42" s="19"/>
      <c r="AB42" s="44">
        <v>2</v>
      </c>
      <c r="AC42" s="45">
        <v>75.5</v>
      </c>
      <c r="AD42" s="19">
        <v>37</v>
      </c>
    </row>
    <row r="43" spans="1:30" ht="15">
      <c r="A43" s="19" t="s">
        <v>247</v>
      </c>
      <c r="B43" s="19" t="s">
        <v>247</v>
      </c>
      <c r="C43" s="19" t="s">
        <v>246</v>
      </c>
      <c r="D43" s="45" t="s">
        <v>9</v>
      </c>
      <c r="E43" s="45"/>
      <c r="F43" s="45"/>
      <c r="G43" s="45"/>
      <c r="H43" s="19"/>
      <c r="I43" s="19"/>
      <c r="J43" s="19"/>
      <c r="K43" s="19"/>
      <c r="L43" s="45"/>
      <c r="M43" s="19"/>
      <c r="N43" s="19"/>
      <c r="O43" s="19"/>
      <c r="P43" s="19"/>
      <c r="Q43" s="19">
        <v>35</v>
      </c>
      <c r="R43" s="19">
        <v>38</v>
      </c>
      <c r="S43" s="19"/>
      <c r="T43" s="19"/>
      <c r="U43" s="19"/>
      <c r="V43" s="19"/>
      <c r="W43" s="19"/>
      <c r="X43" s="19"/>
      <c r="Y43" s="19"/>
      <c r="Z43" s="19"/>
      <c r="AA43" s="19"/>
      <c r="AB43" s="44">
        <v>2</v>
      </c>
      <c r="AC43" s="45">
        <v>73</v>
      </c>
      <c r="AD43" s="19">
        <v>38</v>
      </c>
    </row>
    <row r="44" spans="1:30" ht="15">
      <c r="A44" s="19" t="s">
        <v>52</v>
      </c>
      <c r="B44" s="19" t="s">
        <v>53</v>
      </c>
      <c r="C44" s="19" t="s">
        <v>34</v>
      </c>
      <c r="D44" s="45" t="s">
        <v>42</v>
      </c>
      <c r="E44" s="45">
        <v>25</v>
      </c>
      <c r="F44" s="45">
        <v>22</v>
      </c>
      <c r="G44" s="45">
        <v>25.5</v>
      </c>
      <c r="H44" s="19"/>
      <c r="I44" s="19"/>
      <c r="J44" s="19"/>
      <c r="K44" s="19"/>
      <c r="L44" s="45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44">
        <v>3</v>
      </c>
      <c r="AC44" s="45">
        <v>72.5</v>
      </c>
      <c r="AD44" s="19">
        <v>39</v>
      </c>
    </row>
    <row r="45" spans="1:30" ht="15">
      <c r="A45" s="19" t="s">
        <v>186</v>
      </c>
      <c r="B45" s="19" t="s">
        <v>186</v>
      </c>
      <c r="C45" s="19" t="s">
        <v>187</v>
      </c>
      <c r="D45" s="45" t="s">
        <v>9</v>
      </c>
      <c r="E45" s="45"/>
      <c r="F45" s="45"/>
      <c r="G45" s="45"/>
      <c r="H45" s="19"/>
      <c r="I45" s="19">
        <v>34.5</v>
      </c>
      <c r="J45" s="19"/>
      <c r="K45" s="19"/>
      <c r="L45" s="45"/>
      <c r="M45" s="19">
        <v>36.5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44">
        <v>2</v>
      </c>
      <c r="AC45" s="45">
        <v>71</v>
      </c>
      <c r="AD45" s="19">
        <v>40</v>
      </c>
    </row>
    <row r="46" spans="1:30" ht="15">
      <c r="A46" s="19" t="s">
        <v>35</v>
      </c>
      <c r="B46" s="19" t="s">
        <v>36</v>
      </c>
      <c r="C46" s="19" t="s">
        <v>17</v>
      </c>
      <c r="D46" s="45" t="s">
        <v>24</v>
      </c>
      <c r="E46" s="45">
        <v>34</v>
      </c>
      <c r="F46" s="45"/>
      <c r="G46" s="45"/>
      <c r="H46" s="19"/>
      <c r="I46" s="19"/>
      <c r="J46" s="19"/>
      <c r="K46" s="19"/>
      <c r="L46" s="45"/>
      <c r="M46" s="19"/>
      <c r="N46" s="19"/>
      <c r="O46" s="19"/>
      <c r="P46" s="19"/>
      <c r="Q46" s="19"/>
      <c r="R46" s="19"/>
      <c r="S46" s="19">
        <v>35.5</v>
      </c>
      <c r="T46" s="19"/>
      <c r="U46" s="19"/>
      <c r="V46" s="19"/>
      <c r="W46" s="19"/>
      <c r="X46" s="19"/>
      <c r="Y46" s="19"/>
      <c r="Z46" s="19"/>
      <c r="AA46" s="19"/>
      <c r="AB46" s="44">
        <v>2</v>
      </c>
      <c r="AC46" s="45">
        <v>69.5</v>
      </c>
      <c r="AD46" s="19">
        <v>41</v>
      </c>
    </row>
    <row r="47" spans="1:30" ht="15">
      <c r="A47" t="s">
        <v>188</v>
      </c>
      <c r="B47" t="s">
        <v>188</v>
      </c>
      <c r="C47" t="s">
        <v>187</v>
      </c>
      <c r="D47" s="3" t="s">
        <v>9</v>
      </c>
      <c r="E47" s="3"/>
      <c r="F47" s="3"/>
      <c r="G47" s="3"/>
      <c r="I47">
        <v>30</v>
      </c>
      <c r="L47" s="3"/>
      <c r="M47">
        <v>35.5</v>
      </c>
      <c r="AB47" s="39">
        <v>2</v>
      </c>
      <c r="AC47" s="3">
        <v>65.5</v>
      </c>
      <c r="AD47">
        <v>42</v>
      </c>
    </row>
    <row r="48" spans="1:30" ht="15">
      <c r="A48" t="s">
        <v>248</v>
      </c>
      <c r="B48" t="s">
        <v>248</v>
      </c>
      <c r="C48" t="s">
        <v>246</v>
      </c>
      <c r="D48" s="3" t="s">
        <v>9</v>
      </c>
      <c r="E48" s="3"/>
      <c r="F48" s="3"/>
      <c r="G48" s="3"/>
      <c r="L48" s="3"/>
      <c r="Q48">
        <v>33</v>
      </c>
      <c r="R48">
        <v>31</v>
      </c>
      <c r="AB48" s="39">
        <v>2</v>
      </c>
      <c r="AC48" s="3">
        <v>64</v>
      </c>
      <c r="AD48">
        <v>43</v>
      </c>
    </row>
    <row r="49" spans="1:30" ht="15">
      <c r="A49" t="s">
        <v>250</v>
      </c>
      <c r="B49" t="s">
        <v>250</v>
      </c>
      <c r="C49" t="s">
        <v>246</v>
      </c>
      <c r="D49" s="3" t="s">
        <v>9</v>
      </c>
      <c r="E49" s="3"/>
      <c r="F49" s="3"/>
      <c r="G49" s="3"/>
      <c r="L49" s="3"/>
      <c r="Q49">
        <v>30</v>
      </c>
      <c r="R49">
        <v>31</v>
      </c>
      <c r="AB49" s="39">
        <v>2</v>
      </c>
      <c r="AC49" s="3">
        <v>61</v>
      </c>
      <c r="AD49">
        <v>44</v>
      </c>
    </row>
    <row r="50" spans="1:30" ht="15">
      <c r="A50" t="s">
        <v>62</v>
      </c>
      <c r="B50" t="s">
        <v>62</v>
      </c>
      <c r="C50" t="s">
        <v>63</v>
      </c>
      <c r="D50" s="3" t="s">
        <v>24</v>
      </c>
      <c r="E50" s="3"/>
      <c r="F50" s="3"/>
      <c r="G50" s="3"/>
      <c r="I50">
        <v>26.5</v>
      </c>
      <c r="L50" s="3"/>
      <c r="S50">
        <v>30.5</v>
      </c>
      <c r="AB50" s="39">
        <v>2</v>
      </c>
      <c r="AC50" s="3">
        <v>57</v>
      </c>
      <c r="AD50">
        <v>45</v>
      </c>
    </row>
    <row r="51" spans="1:30" ht="15">
      <c r="A51" t="s">
        <v>249</v>
      </c>
      <c r="B51" t="s">
        <v>249</v>
      </c>
      <c r="C51" t="s">
        <v>246</v>
      </c>
      <c r="D51" s="3" t="s">
        <v>9</v>
      </c>
      <c r="E51" s="3"/>
      <c r="F51" s="3"/>
      <c r="G51" s="3"/>
      <c r="L51" s="3"/>
      <c r="Q51">
        <v>23.5</v>
      </c>
      <c r="R51">
        <v>33</v>
      </c>
      <c r="AB51" s="39">
        <v>2</v>
      </c>
      <c r="AC51" s="3">
        <v>56.5</v>
      </c>
      <c r="AD51">
        <v>46</v>
      </c>
    </row>
    <row r="52" spans="1:30" ht="15">
      <c r="A52" t="s">
        <v>118</v>
      </c>
      <c r="B52" t="s">
        <v>118</v>
      </c>
      <c r="C52" t="s">
        <v>119</v>
      </c>
      <c r="D52" s="3" t="s">
        <v>42</v>
      </c>
      <c r="E52" s="3">
        <v>27.5</v>
      </c>
      <c r="F52" s="3"/>
      <c r="G52" s="3">
        <v>29</v>
      </c>
      <c r="L52" s="3"/>
      <c r="AB52" s="39">
        <v>2</v>
      </c>
      <c r="AC52" s="3">
        <v>56.5</v>
      </c>
      <c r="AD52">
        <v>46</v>
      </c>
    </row>
    <row r="53" spans="1:30" ht="15">
      <c r="A53" t="s">
        <v>28</v>
      </c>
      <c r="B53" t="s">
        <v>28</v>
      </c>
      <c r="C53" t="s">
        <v>29</v>
      </c>
      <c r="D53" s="3" t="s">
        <v>24</v>
      </c>
      <c r="E53" s="3">
        <v>25.5</v>
      </c>
      <c r="F53" s="3">
        <v>28</v>
      </c>
      <c r="G53" s="3"/>
      <c r="L53" s="3"/>
      <c r="AB53" s="39">
        <v>2</v>
      </c>
      <c r="AC53" s="3">
        <v>53.5</v>
      </c>
      <c r="AD53">
        <v>48</v>
      </c>
    </row>
    <row r="54" spans="1:30" ht="15">
      <c r="A54" t="s">
        <v>43</v>
      </c>
      <c r="B54" t="s">
        <v>43</v>
      </c>
      <c r="C54" t="s">
        <v>44</v>
      </c>
      <c r="D54" s="3" t="s">
        <v>42</v>
      </c>
      <c r="E54" s="3">
        <v>24.5</v>
      </c>
      <c r="F54" s="3"/>
      <c r="G54" s="3"/>
      <c r="H54">
        <v>26.5</v>
      </c>
      <c r="L54" s="3"/>
      <c r="AB54" s="39">
        <v>2</v>
      </c>
      <c r="AC54" s="3">
        <v>51</v>
      </c>
      <c r="AD54">
        <v>49</v>
      </c>
    </row>
    <row r="55" spans="1:30" ht="15">
      <c r="A55" t="s">
        <v>131</v>
      </c>
      <c r="B55" t="s">
        <v>118</v>
      </c>
      <c r="C55" t="s">
        <v>132</v>
      </c>
      <c r="D55" s="3" t="s">
        <v>130</v>
      </c>
      <c r="E55" s="3">
        <v>22</v>
      </c>
      <c r="F55" s="3"/>
      <c r="G55" s="3">
        <v>29</v>
      </c>
      <c r="L55" s="3"/>
      <c r="AB55" s="39">
        <v>2</v>
      </c>
      <c r="AC55" s="3">
        <v>51</v>
      </c>
      <c r="AD55">
        <v>49</v>
      </c>
    </row>
    <row r="56" spans="1:30" ht="15">
      <c r="A56" t="s">
        <v>124</v>
      </c>
      <c r="B56" t="s">
        <v>124</v>
      </c>
      <c r="C56" t="s">
        <v>125</v>
      </c>
      <c r="D56" s="3" t="s">
        <v>42</v>
      </c>
      <c r="E56" s="3">
        <v>23</v>
      </c>
      <c r="F56" s="3"/>
      <c r="G56" s="3">
        <v>27</v>
      </c>
      <c r="L56" s="3"/>
      <c r="AB56" s="39">
        <v>2</v>
      </c>
      <c r="AC56" s="3">
        <v>50</v>
      </c>
      <c r="AD56">
        <v>51</v>
      </c>
    </row>
    <row r="57" spans="1:30" ht="15">
      <c r="A57" t="s">
        <v>56</v>
      </c>
      <c r="B57" t="s">
        <v>56</v>
      </c>
      <c r="C57" t="s">
        <v>44</v>
      </c>
      <c r="D57" s="3" t="s">
        <v>54</v>
      </c>
      <c r="E57" s="3">
        <v>25.5</v>
      </c>
      <c r="F57" s="3"/>
      <c r="G57" s="3"/>
      <c r="H57">
        <v>22</v>
      </c>
      <c r="L57" s="3"/>
      <c r="AB57" s="39">
        <v>2</v>
      </c>
      <c r="AC57" s="3">
        <v>47.5</v>
      </c>
      <c r="AD57">
        <v>52</v>
      </c>
    </row>
    <row r="58" spans="1:30" ht="15">
      <c r="A58" t="s">
        <v>257</v>
      </c>
      <c r="B58" t="s">
        <v>257</v>
      </c>
      <c r="C58" t="s">
        <v>256</v>
      </c>
      <c r="D58" t="s">
        <v>9</v>
      </c>
      <c r="L58" s="3"/>
      <c r="O58">
        <v>23</v>
      </c>
      <c r="P58">
        <v>24</v>
      </c>
      <c r="AB58">
        <v>2</v>
      </c>
      <c r="AC58">
        <v>47</v>
      </c>
      <c r="AD58">
        <v>53</v>
      </c>
    </row>
    <row r="59" spans="1:30" ht="15">
      <c r="A59" t="s">
        <v>112</v>
      </c>
      <c r="B59" t="s">
        <v>112</v>
      </c>
      <c r="C59" t="s">
        <v>113</v>
      </c>
      <c r="D59" t="s">
        <v>9</v>
      </c>
      <c r="F59">
        <v>37</v>
      </c>
      <c r="L59" s="3"/>
      <c r="AB59">
        <v>1</v>
      </c>
      <c r="AC59">
        <v>37</v>
      </c>
      <c r="AD59">
        <v>54</v>
      </c>
    </row>
    <row r="60" spans="1:30" ht="15">
      <c r="A60" t="s">
        <v>136</v>
      </c>
      <c r="B60" t="s">
        <v>136</v>
      </c>
      <c r="C60" t="s">
        <v>108</v>
      </c>
      <c r="D60" t="s">
        <v>42</v>
      </c>
      <c r="I60">
        <v>19</v>
      </c>
      <c r="L60" s="3"/>
      <c r="N60">
        <v>16.5</v>
      </c>
      <c r="AB60">
        <v>2</v>
      </c>
      <c r="AC60">
        <v>35.5</v>
      </c>
      <c r="AD60">
        <v>55</v>
      </c>
    </row>
    <row r="61" spans="1:30" ht="15">
      <c r="A61" t="s">
        <v>127</v>
      </c>
      <c r="B61" t="s">
        <v>128</v>
      </c>
      <c r="C61" t="s">
        <v>113</v>
      </c>
      <c r="D61" t="s">
        <v>9</v>
      </c>
      <c r="F61">
        <v>35.5</v>
      </c>
      <c r="L61" s="3"/>
      <c r="AB61">
        <v>1</v>
      </c>
      <c r="AC61">
        <v>35.5</v>
      </c>
      <c r="AD61">
        <v>55</v>
      </c>
    </row>
    <row r="62" spans="1:30" ht="15">
      <c r="A62" t="s">
        <v>40</v>
      </c>
      <c r="B62" t="s">
        <v>40</v>
      </c>
      <c r="C62" t="s">
        <v>41</v>
      </c>
      <c r="D62" t="s">
        <v>24</v>
      </c>
      <c r="E62">
        <v>31.5</v>
      </c>
      <c r="L62" s="3"/>
      <c r="AB62">
        <v>1</v>
      </c>
      <c r="AC62">
        <v>31.5</v>
      </c>
      <c r="AD62">
        <v>57</v>
      </c>
    </row>
    <row r="63" spans="1:30" ht="15">
      <c r="A63" t="s">
        <v>160</v>
      </c>
      <c r="B63" t="s">
        <v>160</v>
      </c>
      <c r="C63" t="s">
        <v>161</v>
      </c>
      <c r="D63" t="s">
        <v>9</v>
      </c>
      <c r="G63">
        <v>29</v>
      </c>
      <c r="L63" s="3"/>
      <c r="AB63">
        <v>1</v>
      </c>
      <c r="AC63">
        <v>29</v>
      </c>
      <c r="AD63">
        <v>58</v>
      </c>
    </row>
    <row r="64" spans="1:30" ht="15">
      <c r="A64" t="s">
        <v>78</v>
      </c>
      <c r="B64" t="s">
        <v>78</v>
      </c>
      <c r="C64" t="s">
        <v>63</v>
      </c>
      <c r="D64" t="s">
        <v>42</v>
      </c>
      <c r="G64">
        <v>28.5</v>
      </c>
      <c r="L64" s="3"/>
      <c r="AB64">
        <v>1</v>
      </c>
      <c r="AC64">
        <v>28.5</v>
      </c>
      <c r="AD64">
        <v>59</v>
      </c>
    </row>
    <row r="65" spans="1:30" ht="15">
      <c r="A65" t="s">
        <v>162</v>
      </c>
      <c r="B65" t="s">
        <v>162</v>
      </c>
      <c r="C65" t="s">
        <v>161</v>
      </c>
      <c r="D65" t="s">
        <v>24</v>
      </c>
      <c r="G65">
        <v>28</v>
      </c>
      <c r="L65" s="3"/>
      <c r="AB65">
        <v>1</v>
      </c>
      <c r="AC65">
        <v>28</v>
      </c>
      <c r="AD65">
        <v>60</v>
      </c>
    </row>
    <row r="66" spans="1:30" ht="15">
      <c r="A66" t="s">
        <v>122</v>
      </c>
      <c r="B66" t="s">
        <v>123</v>
      </c>
      <c r="C66" t="s">
        <v>117</v>
      </c>
      <c r="D66" t="s">
        <v>42</v>
      </c>
      <c r="E66">
        <v>27</v>
      </c>
      <c r="L66" s="3"/>
      <c r="AB66">
        <v>1</v>
      </c>
      <c r="AC66">
        <v>27</v>
      </c>
      <c r="AD66">
        <v>61</v>
      </c>
    </row>
    <row r="67" spans="1:30" ht="15">
      <c r="A67" t="s">
        <v>76</v>
      </c>
      <c r="B67" t="s">
        <v>76</v>
      </c>
      <c r="C67" t="s">
        <v>77</v>
      </c>
      <c r="D67" t="s">
        <v>42</v>
      </c>
      <c r="G67">
        <v>27</v>
      </c>
      <c r="AB67">
        <v>1</v>
      </c>
      <c r="AC67">
        <v>27</v>
      </c>
      <c r="AD67">
        <v>61</v>
      </c>
    </row>
    <row r="68" spans="1:30" ht="15">
      <c r="A68" t="s">
        <v>189</v>
      </c>
      <c r="B68" t="s">
        <v>165</v>
      </c>
      <c r="C68" t="s">
        <v>166</v>
      </c>
      <c r="D68" t="s">
        <v>42</v>
      </c>
      <c r="G68">
        <v>24.5</v>
      </c>
      <c r="AB68">
        <v>1</v>
      </c>
      <c r="AC68">
        <v>24.5</v>
      </c>
      <c r="AD68">
        <v>63</v>
      </c>
    </row>
    <row r="69" spans="1:30" ht="15">
      <c r="A69" t="s">
        <v>167</v>
      </c>
      <c r="B69" t="s">
        <v>167</v>
      </c>
      <c r="C69" t="s">
        <v>117</v>
      </c>
      <c r="D69" t="s">
        <v>42</v>
      </c>
      <c r="H69">
        <v>21.5</v>
      </c>
      <c r="AB69">
        <v>1</v>
      </c>
      <c r="AC69">
        <v>21.5</v>
      </c>
      <c r="AD69">
        <v>64</v>
      </c>
    </row>
    <row r="70" spans="1:30" ht="15">
      <c r="A70" t="s">
        <v>129</v>
      </c>
      <c r="B70" t="s">
        <v>129</v>
      </c>
      <c r="C70" t="s">
        <v>22</v>
      </c>
      <c r="D70" t="s">
        <v>54</v>
      </c>
      <c r="F70">
        <v>19.5</v>
      </c>
      <c r="AB70">
        <v>1</v>
      </c>
      <c r="AC70">
        <v>19.5</v>
      </c>
      <c r="AD70">
        <v>65</v>
      </c>
    </row>
    <row r="71" spans="1:30" ht="15">
      <c r="A71" t="s">
        <v>190</v>
      </c>
      <c r="B71" t="s">
        <v>53</v>
      </c>
      <c r="C71" t="s">
        <v>191</v>
      </c>
      <c r="D71" t="s">
        <v>42</v>
      </c>
      <c r="I71">
        <v>19.5</v>
      </c>
      <c r="AB71">
        <v>1</v>
      </c>
      <c r="AC71">
        <v>19.5</v>
      </c>
      <c r="AD71">
        <v>65</v>
      </c>
    </row>
    <row r="72" spans="1:30" ht="15">
      <c r="A72" t="s">
        <v>168</v>
      </c>
      <c r="B72" t="s">
        <v>168</v>
      </c>
      <c r="C72" t="s">
        <v>169</v>
      </c>
      <c r="D72" t="s">
        <v>24</v>
      </c>
      <c r="H72">
        <v>18.5</v>
      </c>
      <c r="AB72">
        <v>1</v>
      </c>
      <c r="AC72">
        <v>18.5</v>
      </c>
      <c r="AD72">
        <v>67</v>
      </c>
    </row>
  </sheetData>
  <sheetProtection/>
  <autoFilter ref="A5:AD5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1">
      <pane xSplit="4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Q1" sqref="Q1"/>
    </sheetView>
  </sheetViews>
  <sheetFormatPr defaultColWidth="6.00390625" defaultRowHeight="15.75"/>
  <cols>
    <col min="1" max="1" width="16.50390625" style="0" bestFit="1" customWidth="1"/>
    <col min="2" max="2" width="13.625" style="0" bestFit="1" customWidth="1"/>
    <col min="3" max="3" width="19.625" style="0" bestFit="1" customWidth="1"/>
    <col min="4" max="4" width="6.25390625" style="0" customWidth="1"/>
    <col min="5" max="5" width="5.625" style="0" bestFit="1" customWidth="1"/>
    <col min="6" max="6" width="5.875" style="0" customWidth="1"/>
    <col min="7" max="7" width="5.625" style="0" bestFit="1" customWidth="1"/>
    <col min="8" max="8" width="5.75390625" style="0" customWidth="1"/>
    <col min="9" max="9" width="7.125" style="0" customWidth="1"/>
    <col min="10" max="10" width="8.25390625" style="0" customWidth="1"/>
    <col min="11" max="11" width="8.50390625" style="0" customWidth="1"/>
    <col min="12" max="12" width="8.625" style="0" customWidth="1"/>
    <col min="13" max="13" width="5.375" style="0" customWidth="1"/>
    <col min="14" max="14" width="6.375" style="0" customWidth="1"/>
    <col min="15" max="15" width="8.75390625" style="0" customWidth="1"/>
    <col min="16" max="16" width="8.50390625" style="0" customWidth="1"/>
    <col min="17" max="17" width="6.875" style="0" customWidth="1"/>
    <col min="18" max="18" width="7.75390625" style="0" bestFit="1" customWidth="1"/>
    <col min="19" max="20" width="8.125" style="0" customWidth="1"/>
    <col min="21" max="27" width="4.25390625" style="0" customWidth="1"/>
    <col min="28" max="28" width="7.625" style="0" bestFit="1" customWidth="1"/>
    <col min="29" max="29" width="8.00390625" style="0" customWidth="1"/>
    <col min="30" max="30" width="7.125" style="0" bestFit="1" customWidth="1"/>
  </cols>
  <sheetData>
    <row r="1" spans="1:30" ht="18">
      <c r="A1" s="46" t="s">
        <v>200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5">
      <c r="A2" s="49" t="str">
        <f>'Club Cup'!B2</f>
        <v> (as of Woofstock DD)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5">
      <c r="A3" s="13" t="s">
        <v>103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5" spans="1:30" ht="46.5">
      <c r="A5" s="1" t="s">
        <v>1</v>
      </c>
      <c r="B5" s="1" t="s">
        <v>2</v>
      </c>
      <c r="C5" s="1" t="s">
        <v>3</v>
      </c>
      <c r="D5" s="50" t="s">
        <v>155</v>
      </c>
      <c r="E5" s="50" t="s">
        <v>4</v>
      </c>
      <c r="F5" s="50" t="s">
        <v>106</v>
      </c>
      <c r="G5" s="50" t="s">
        <v>156</v>
      </c>
      <c r="H5" s="50" t="s">
        <v>157</v>
      </c>
      <c r="I5" s="50" t="s">
        <v>202</v>
      </c>
      <c r="J5" s="50" t="s">
        <v>203</v>
      </c>
      <c r="K5" s="50" t="s">
        <v>204</v>
      </c>
      <c r="L5" s="50" t="s">
        <v>235</v>
      </c>
      <c r="M5" s="50" t="s">
        <v>236</v>
      </c>
      <c r="N5" s="50" t="s">
        <v>237</v>
      </c>
      <c r="O5" s="50" t="s">
        <v>238</v>
      </c>
      <c r="P5" s="50" t="s">
        <v>239</v>
      </c>
      <c r="Q5" s="50" t="s">
        <v>251</v>
      </c>
      <c r="R5" s="50" t="s">
        <v>252</v>
      </c>
      <c r="S5" s="50" t="s">
        <v>260</v>
      </c>
      <c r="T5" s="50"/>
      <c r="U5" s="50"/>
      <c r="V5" s="50"/>
      <c r="W5" s="50"/>
      <c r="X5" s="50"/>
      <c r="Y5" s="50"/>
      <c r="Z5" s="50"/>
      <c r="AA5" s="50"/>
      <c r="AB5" s="6" t="s">
        <v>5</v>
      </c>
      <c r="AC5" s="6" t="s">
        <v>6</v>
      </c>
      <c r="AD5" s="1" t="s">
        <v>7</v>
      </c>
    </row>
    <row r="6" spans="1:32" ht="15">
      <c r="A6" s="17" t="s">
        <v>10</v>
      </c>
      <c r="B6" s="17" t="s">
        <v>10</v>
      </c>
      <c r="C6" s="17" t="s">
        <v>11</v>
      </c>
      <c r="D6" s="18" t="s">
        <v>9</v>
      </c>
      <c r="E6" s="18">
        <v>36.5</v>
      </c>
      <c r="F6" s="18">
        <v>34</v>
      </c>
      <c r="G6" s="18">
        <v>36.5</v>
      </c>
      <c r="H6" s="17">
        <v>34</v>
      </c>
      <c r="I6" s="17">
        <v>35</v>
      </c>
      <c r="J6" s="17">
        <v>36.5</v>
      </c>
      <c r="K6" s="17">
        <v>37</v>
      </c>
      <c r="L6" s="18">
        <v>35.68714285714286</v>
      </c>
      <c r="M6" s="17">
        <v>36.5</v>
      </c>
      <c r="N6" s="17">
        <v>36.5</v>
      </c>
      <c r="O6" s="17">
        <v>32.5</v>
      </c>
      <c r="P6" s="17">
        <v>32.5</v>
      </c>
      <c r="Q6" s="17"/>
      <c r="R6" s="17">
        <v>37.5</v>
      </c>
      <c r="S6" s="17">
        <v>37.5</v>
      </c>
      <c r="T6" s="17"/>
      <c r="U6" s="17"/>
      <c r="V6" s="17"/>
      <c r="W6" s="17"/>
      <c r="X6" s="17"/>
      <c r="Y6" s="17"/>
      <c r="Z6" s="17"/>
      <c r="AA6" s="17"/>
      <c r="AB6" s="36">
        <v>14</v>
      </c>
      <c r="AC6" s="18">
        <v>399.1871428571429</v>
      </c>
      <c r="AD6" s="17">
        <v>1</v>
      </c>
      <c r="AE6" s="17"/>
      <c r="AF6" s="17"/>
    </row>
    <row r="7" spans="1:32" ht="15">
      <c r="A7" s="17" t="s">
        <v>14</v>
      </c>
      <c r="B7" s="17" t="s">
        <v>14</v>
      </c>
      <c r="C7" s="17" t="s">
        <v>15</v>
      </c>
      <c r="D7" s="18" t="s">
        <v>9</v>
      </c>
      <c r="E7" s="18">
        <v>34</v>
      </c>
      <c r="F7" s="18">
        <v>35.5</v>
      </c>
      <c r="G7" s="18">
        <v>38</v>
      </c>
      <c r="H7" s="17"/>
      <c r="I7" s="17"/>
      <c r="J7" s="17"/>
      <c r="K7" s="17"/>
      <c r="L7" s="18">
        <v>33.516666666666666</v>
      </c>
      <c r="M7" s="17">
        <v>32</v>
      </c>
      <c r="N7" s="17">
        <v>34.5</v>
      </c>
      <c r="O7" s="17">
        <v>33</v>
      </c>
      <c r="P7" s="17">
        <v>36.5</v>
      </c>
      <c r="Q7" s="17">
        <v>32</v>
      </c>
      <c r="R7" s="17">
        <v>30.5</v>
      </c>
      <c r="S7" s="17">
        <v>34</v>
      </c>
      <c r="T7" s="17"/>
      <c r="U7" s="17"/>
      <c r="V7" s="17"/>
      <c r="W7" s="17"/>
      <c r="X7" s="17"/>
      <c r="Y7" s="17"/>
      <c r="Z7" s="17"/>
      <c r="AA7" s="17"/>
      <c r="AB7" s="36">
        <v>11</v>
      </c>
      <c r="AC7" s="18">
        <v>373.51666666666665</v>
      </c>
      <c r="AD7" s="17">
        <v>2</v>
      </c>
      <c r="AE7" s="17"/>
      <c r="AF7" s="17"/>
    </row>
    <row r="8" spans="1:32" ht="15">
      <c r="A8" s="17" t="s">
        <v>21</v>
      </c>
      <c r="B8" s="17" t="s">
        <v>21</v>
      </c>
      <c r="C8" s="17" t="s">
        <v>22</v>
      </c>
      <c r="D8" s="18" t="s">
        <v>9</v>
      </c>
      <c r="E8" s="18">
        <v>33</v>
      </c>
      <c r="F8" s="18">
        <v>32</v>
      </c>
      <c r="G8" s="18">
        <v>34</v>
      </c>
      <c r="H8" s="17">
        <v>30</v>
      </c>
      <c r="I8" s="17">
        <v>30</v>
      </c>
      <c r="J8" s="17">
        <v>32.5</v>
      </c>
      <c r="K8" s="17">
        <v>30.5</v>
      </c>
      <c r="L8" s="18"/>
      <c r="M8" s="17">
        <v>30</v>
      </c>
      <c r="N8" s="17">
        <v>32</v>
      </c>
      <c r="O8" s="17"/>
      <c r="P8" s="17"/>
      <c r="Q8" s="17"/>
      <c r="R8" s="17"/>
      <c r="S8" s="17">
        <v>32</v>
      </c>
      <c r="T8" s="17"/>
      <c r="U8" s="17"/>
      <c r="V8" s="17"/>
      <c r="W8" s="17"/>
      <c r="X8" s="17"/>
      <c r="Y8" s="17"/>
      <c r="Z8" s="17"/>
      <c r="AA8" s="17"/>
      <c r="AB8" s="36">
        <v>10</v>
      </c>
      <c r="AC8" s="18">
        <v>316</v>
      </c>
      <c r="AD8" s="17">
        <v>4</v>
      </c>
      <c r="AE8" s="17"/>
      <c r="AF8" s="17"/>
    </row>
    <row r="9" spans="1:32" ht="15">
      <c r="A9" s="17" t="s">
        <v>18</v>
      </c>
      <c r="B9" s="17" t="s">
        <v>18</v>
      </c>
      <c r="C9" s="17" t="s">
        <v>11</v>
      </c>
      <c r="D9" s="18" t="s">
        <v>9</v>
      </c>
      <c r="E9" s="18">
        <v>35</v>
      </c>
      <c r="F9" s="18">
        <v>35</v>
      </c>
      <c r="G9" s="18">
        <v>31</v>
      </c>
      <c r="H9" s="17">
        <v>31</v>
      </c>
      <c r="I9" s="17">
        <v>35</v>
      </c>
      <c r="J9" s="17"/>
      <c r="K9" s="17"/>
      <c r="L9" s="18"/>
      <c r="M9" s="17">
        <v>31.5</v>
      </c>
      <c r="N9" s="17"/>
      <c r="O9" s="17"/>
      <c r="P9" s="17"/>
      <c r="Q9" s="17">
        <v>34</v>
      </c>
      <c r="R9" s="17">
        <v>34</v>
      </c>
      <c r="S9" s="17">
        <v>35.5</v>
      </c>
      <c r="T9" s="17"/>
      <c r="U9" s="17"/>
      <c r="V9" s="17"/>
      <c r="W9" s="17"/>
      <c r="X9" s="17"/>
      <c r="Y9" s="17"/>
      <c r="Z9" s="17"/>
      <c r="AA9" s="17"/>
      <c r="AB9" s="36">
        <v>9</v>
      </c>
      <c r="AC9" s="18">
        <v>302</v>
      </c>
      <c r="AD9" s="17">
        <v>5</v>
      </c>
      <c r="AE9" s="17"/>
      <c r="AF9" s="17"/>
    </row>
    <row r="10" spans="1:32" ht="15">
      <c r="A10" s="17" t="s">
        <v>144</v>
      </c>
      <c r="B10" s="17" t="s">
        <v>144</v>
      </c>
      <c r="C10" s="17" t="s">
        <v>145</v>
      </c>
      <c r="D10" s="18" t="s">
        <v>9</v>
      </c>
      <c r="E10" s="18"/>
      <c r="F10" s="18"/>
      <c r="G10" s="18">
        <v>33</v>
      </c>
      <c r="H10" s="17">
        <v>29</v>
      </c>
      <c r="I10" s="17"/>
      <c r="J10" s="17"/>
      <c r="K10" s="17"/>
      <c r="L10" s="18"/>
      <c r="M10" s="17">
        <v>30</v>
      </c>
      <c r="N10" s="17">
        <v>30</v>
      </c>
      <c r="O10" s="17">
        <v>30</v>
      </c>
      <c r="P10" s="17">
        <v>30</v>
      </c>
      <c r="Q10" s="17">
        <v>30</v>
      </c>
      <c r="R10" s="17">
        <v>31.5</v>
      </c>
      <c r="S10" s="17">
        <v>31.5</v>
      </c>
      <c r="T10" s="17"/>
      <c r="U10" s="17"/>
      <c r="V10" s="17"/>
      <c r="W10" s="17"/>
      <c r="X10" s="17"/>
      <c r="Y10" s="17"/>
      <c r="Z10" s="17"/>
      <c r="AA10" s="17"/>
      <c r="AB10" s="36">
        <v>9</v>
      </c>
      <c r="AC10" s="18">
        <v>275</v>
      </c>
      <c r="AD10" s="17">
        <v>7</v>
      </c>
      <c r="AE10" s="17"/>
      <c r="AF10" s="17"/>
    </row>
    <row r="11" spans="1:32" ht="15">
      <c r="A11" s="17" t="s">
        <v>107</v>
      </c>
      <c r="B11" s="17" t="s">
        <v>107</v>
      </c>
      <c r="C11" s="17" t="s">
        <v>108</v>
      </c>
      <c r="D11" s="18" t="s">
        <v>9</v>
      </c>
      <c r="E11" s="18"/>
      <c r="F11" s="18">
        <v>33.5</v>
      </c>
      <c r="G11" s="18"/>
      <c r="H11" s="17"/>
      <c r="I11" s="17">
        <v>32</v>
      </c>
      <c r="J11" s="17">
        <v>36</v>
      </c>
      <c r="K11" s="17">
        <v>32.5</v>
      </c>
      <c r="L11" s="18"/>
      <c r="M11" s="17"/>
      <c r="N11" s="17">
        <v>33</v>
      </c>
      <c r="O11" s="17">
        <v>30</v>
      </c>
      <c r="P11" s="17">
        <v>32</v>
      </c>
      <c r="Q11" s="17"/>
      <c r="R11" s="17">
        <v>29</v>
      </c>
      <c r="S11" s="17"/>
      <c r="T11" s="17"/>
      <c r="U11" s="17"/>
      <c r="V11" s="17"/>
      <c r="W11" s="17"/>
      <c r="X11" s="17"/>
      <c r="Y11" s="17"/>
      <c r="Z11" s="17"/>
      <c r="AA11" s="17"/>
      <c r="AB11" s="36">
        <v>8</v>
      </c>
      <c r="AC11" s="18">
        <v>258</v>
      </c>
      <c r="AD11" s="17">
        <v>10</v>
      </c>
      <c r="AE11" s="17"/>
      <c r="AF11" s="17"/>
    </row>
    <row r="12" spans="1:32" ht="15">
      <c r="A12" s="17" t="s">
        <v>12</v>
      </c>
      <c r="B12" s="17" t="s">
        <v>12</v>
      </c>
      <c r="C12" s="17" t="s">
        <v>13</v>
      </c>
      <c r="D12" s="18" t="s">
        <v>9</v>
      </c>
      <c r="E12" s="18">
        <v>28</v>
      </c>
      <c r="F12" s="18"/>
      <c r="G12" s="18">
        <v>29.5</v>
      </c>
      <c r="H12" s="17">
        <v>25</v>
      </c>
      <c r="I12" s="17">
        <v>27</v>
      </c>
      <c r="J12" s="17">
        <v>27.5</v>
      </c>
      <c r="K12" s="17">
        <v>25.5</v>
      </c>
      <c r="L12" s="18">
        <v>29.18</v>
      </c>
      <c r="M12" s="17"/>
      <c r="N12" s="17"/>
      <c r="O12" s="17"/>
      <c r="P12" s="17"/>
      <c r="Q12" s="17"/>
      <c r="R12" s="17"/>
      <c r="S12" s="17">
        <v>29.5</v>
      </c>
      <c r="T12" s="17"/>
      <c r="U12" s="17"/>
      <c r="V12" s="17"/>
      <c r="W12" s="17"/>
      <c r="X12" s="17"/>
      <c r="Y12" s="17"/>
      <c r="Z12" s="17"/>
      <c r="AA12" s="17"/>
      <c r="AB12" s="36">
        <v>8</v>
      </c>
      <c r="AC12" s="18">
        <v>221.18</v>
      </c>
      <c r="AD12" s="17">
        <v>13</v>
      </c>
      <c r="AE12" s="17"/>
      <c r="AF12" s="17"/>
    </row>
    <row r="13" spans="1:32" ht="15">
      <c r="A13" s="17" t="s">
        <v>23</v>
      </c>
      <c r="B13" s="17" t="s">
        <v>23</v>
      </c>
      <c r="C13" s="17" t="s">
        <v>13</v>
      </c>
      <c r="D13" s="17" t="s">
        <v>9</v>
      </c>
      <c r="E13" s="17">
        <v>32.5</v>
      </c>
      <c r="F13" s="17"/>
      <c r="G13" s="17">
        <v>35</v>
      </c>
      <c r="H13" s="17">
        <v>32</v>
      </c>
      <c r="I13" s="17">
        <v>31</v>
      </c>
      <c r="J13" s="17"/>
      <c r="K13" s="17"/>
      <c r="L13" s="18">
        <v>30.995555555555555</v>
      </c>
      <c r="M13" s="17"/>
      <c r="N13" s="17"/>
      <c r="O13" s="17"/>
      <c r="P13" s="17"/>
      <c r="Q13" s="17"/>
      <c r="R13" s="17"/>
      <c r="S13" s="17">
        <v>38</v>
      </c>
      <c r="T13" s="17"/>
      <c r="U13" s="17"/>
      <c r="V13" s="17"/>
      <c r="W13" s="17"/>
      <c r="X13" s="17"/>
      <c r="Y13" s="17"/>
      <c r="Z13" s="17"/>
      <c r="AA13" s="17"/>
      <c r="AB13" s="17">
        <v>6</v>
      </c>
      <c r="AC13" s="17">
        <v>199.49555555555554</v>
      </c>
      <c r="AD13" s="17">
        <v>15</v>
      </c>
      <c r="AE13" s="17"/>
      <c r="AF13" s="17"/>
    </row>
    <row r="14" spans="1:32" ht="15">
      <c r="A14" s="17" t="s">
        <v>158</v>
      </c>
      <c r="B14" s="17" t="s">
        <v>158</v>
      </c>
      <c r="C14" s="17" t="s">
        <v>159</v>
      </c>
      <c r="D14" s="17" t="s">
        <v>9</v>
      </c>
      <c r="E14" s="17"/>
      <c r="F14" s="17"/>
      <c r="G14" s="17">
        <v>38</v>
      </c>
      <c r="H14" s="17">
        <v>35.5</v>
      </c>
      <c r="I14" s="17"/>
      <c r="J14" s="17"/>
      <c r="K14" s="17"/>
      <c r="L14" s="18"/>
      <c r="M14" s="17">
        <v>38.5</v>
      </c>
      <c r="N14" s="17"/>
      <c r="O14" s="17"/>
      <c r="P14" s="17"/>
      <c r="Q14" s="17">
        <v>36</v>
      </c>
      <c r="R14" s="17">
        <v>38</v>
      </c>
      <c r="S14" s="17"/>
      <c r="T14" s="17"/>
      <c r="U14" s="17"/>
      <c r="V14" s="17"/>
      <c r="W14" s="17"/>
      <c r="X14" s="17"/>
      <c r="Y14" s="17"/>
      <c r="Z14" s="17"/>
      <c r="AA14" s="17"/>
      <c r="AB14" s="17">
        <v>5</v>
      </c>
      <c r="AC14" s="17">
        <v>186</v>
      </c>
      <c r="AD14" s="17">
        <v>17</v>
      </c>
      <c r="AE14" s="17"/>
      <c r="AF14" s="17"/>
    </row>
    <row r="15" spans="1:32" ht="15">
      <c r="A15" s="17" t="s">
        <v>19</v>
      </c>
      <c r="B15" s="17" t="s">
        <v>19</v>
      </c>
      <c r="C15" s="17" t="s">
        <v>20</v>
      </c>
      <c r="D15" s="18" t="s">
        <v>9</v>
      </c>
      <c r="E15" s="18">
        <v>37.5</v>
      </c>
      <c r="F15" s="18"/>
      <c r="G15" s="18"/>
      <c r="H15" s="17"/>
      <c r="I15" s="17"/>
      <c r="J15" s="17"/>
      <c r="K15" s="17"/>
      <c r="L15" s="18"/>
      <c r="M15" s="17">
        <v>34.5</v>
      </c>
      <c r="N15" s="17">
        <v>31.5</v>
      </c>
      <c r="O15" s="17"/>
      <c r="P15" s="17"/>
      <c r="Q15" s="17">
        <v>33.5</v>
      </c>
      <c r="R15" s="17">
        <v>37.5</v>
      </c>
      <c r="S15" s="17"/>
      <c r="T15" s="17"/>
      <c r="U15" s="17"/>
      <c r="V15" s="17"/>
      <c r="W15" s="17"/>
      <c r="X15" s="17"/>
      <c r="Y15" s="17"/>
      <c r="Z15" s="17"/>
      <c r="AA15" s="17"/>
      <c r="AB15" s="36">
        <v>5</v>
      </c>
      <c r="AC15" s="18">
        <v>174.5</v>
      </c>
      <c r="AD15" s="17">
        <v>18</v>
      </c>
      <c r="AE15" s="17"/>
      <c r="AF15" s="17"/>
    </row>
    <row r="16" spans="1:32" ht="15">
      <c r="A16" s="17" t="s">
        <v>181</v>
      </c>
      <c r="B16" s="17" t="s">
        <v>181</v>
      </c>
      <c r="C16" s="17" t="s">
        <v>125</v>
      </c>
      <c r="D16" s="17" t="s">
        <v>9</v>
      </c>
      <c r="E16" s="17"/>
      <c r="F16" s="17"/>
      <c r="G16" s="17"/>
      <c r="H16" s="17"/>
      <c r="I16" s="17"/>
      <c r="J16" s="17"/>
      <c r="K16" s="17"/>
      <c r="L16" s="18">
        <v>27.813636363636363</v>
      </c>
      <c r="M16" s="17">
        <v>27</v>
      </c>
      <c r="N16" s="17">
        <v>24.5</v>
      </c>
      <c r="O16" s="17"/>
      <c r="P16" s="17"/>
      <c r="Q16" s="17">
        <v>30</v>
      </c>
      <c r="R16" s="17">
        <v>31.5</v>
      </c>
      <c r="S16" s="17">
        <v>28.5</v>
      </c>
      <c r="T16" s="17"/>
      <c r="U16" s="17"/>
      <c r="V16" s="17"/>
      <c r="W16" s="17"/>
      <c r="X16" s="17"/>
      <c r="Y16" s="17"/>
      <c r="Z16" s="17"/>
      <c r="AA16" s="17"/>
      <c r="AB16" s="17">
        <v>6</v>
      </c>
      <c r="AC16" s="17">
        <v>169.31363636363636</v>
      </c>
      <c r="AD16" s="17">
        <v>19</v>
      </c>
      <c r="AE16" s="17"/>
      <c r="AF16" s="17"/>
    </row>
    <row r="17" spans="1:32" ht="15">
      <c r="A17" s="17" t="s">
        <v>109</v>
      </c>
      <c r="B17" s="17" t="s">
        <v>109</v>
      </c>
      <c r="C17" s="17" t="s">
        <v>110</v>
      </c>
      <c r="D17" s="18" t="s">
        <v>9</v>
      </c>
      <c r="E17" s="18"/>
      <c r="F17" s="18">
        <v>31.5</v>
      </c>
      <c r="G17" s="18"/>
      <c r="H17" s="17"/>
      <c r="I17" s="17">
        <v>33.5</v>
      </c>
      <c r="J17" s="17"/>
      <c r="K17" s="17"/>
      <c r="L17" s="18"/>
      <c r="M17" s="17"/>
      <c r="N17" s="17">
        <v>30.5</v>
      </c>
      <c r="O17" s="17">
        <v>34.5</v>
      </c>
      <c r="P17" s="17">
        <v>36.5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6">
        <v>5</v>
      </c>
      <c r="AC17" s="18">
        <v>166.5</v>
      </c>
      <c r="AD17" s="17">
        <v>20</v>
      </c>
      <c r="AE17" s="17"/>
      <c r="AF17" s="17"/>
    </row>
    <row r="18" spans="1:32" ht="15">
      <c r="A18" s="17" t="s">
        <v>111</v>
      </c>
      <c r="B18" s="17" t="s">
        <v>111</v>
      </c>
      <c r="C18" s="17" t="s">
        <v>110</v>
      </c>
      <c r="D18" s="18" t="s">
        <v>9</v>
      </c>
      <c r="E18" s="18"/>
      <c r="F18" s="18">
        <v>35.5</v>
      </c>
      <c r="G18" s="18"/>
      <c r="H18" s="17"/>
      <c r="I18" s="17">
        <v>34</v>
      </c>
      <c r="J18" s="17"/>
      <c r="K18" s="17"/>
      <c r="L18" s="18"/>
      <c r="M18" s="17"/>
      <c r="N18" s="17">
        <v>31.5</v>
      </c>
      <c r="O18" s="17">
        <v>30</v>
      </c>
      <c r="P18" s="17">
        <v>35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6">
        <v>5</v>
      </c>
      <c r="AC18" s="18">
        <v>166</v>
      </c>
      <c r="AD18" s="17">
        <v>21</v>
      </c>
      <c r="AE18" s="17"/>
      <c r="AF18" s="17"/>
    </row>
    <row r="19" spans="1:32" ht="15">
      <c r="A19" s="17" t="s">
        <v>16</v>
      </c>
      <c r="B19" s="17" t="s">
        <v>16</v>
      </c>
      <c r="C19" s="17" t="s">
        <v>17</v>
      </c>
      <c r="D19" s="17" t="s">
        <v>9</v>
      </c>
      <c r="E19" s="17">
        <v>31.5</v>
      </c>
      <c r="F19" s="17"/>
      <c r="G19" s="17"/>
      <c r="H19" s="17"/>
      <c r="I19" s="17">
        <v>28</v>
      </c>
      <c r="J19" s="17"/>
      <c r="K19" s="17"/>
      <c r="L19" s="18"/>
      <c r="M19" s="17">
        <v>32</v>
      </c>
      <c r="N19" s="17">
        <v>30</v>
      </c>
      <c r="O19" s="17"/>
      <c r="P19" s="17"/>
      <c r="Q19" s="17"/>
      <c r="R19" s="17"/>
      <c r="S19" s="17">
        <v>36.5</v>
      </c>
      <c r="T19" s="17"/>
      <c r="U19" s="17"/>
      <c r="V19" s="17"/>
      <c r="W19" s="17"/>
      <c r="X19" s="17"/>
      <c r="Y19" s="17"/>
      <c r="Z19" s="17"/>
      <c r="AA19" s="17"/>
      <c r="AB19" s="17">
        <v>5</v>
      </c>
      <c r="AC19" s="17">
        <v>158</v>
      </c>
      <c r="AD19" s="17">
        <v>23</v>
      </c>
      <c r="AE19" s="17"/>
      <c r="AF19" s="17"/>
    </row>
    <row r="20" spans="1:32" ht="15">
      <c r="A20" s="17" t="s">
        <v>206</v>
      </c>
      <c r="B20" s="17" t="s">
        <v>206</v>
      </c>
      <c r="C20" s="17" t="s">
        <v>207</v>
      </c>
      <c r="D20" s="18" t="s">
        <v>9</v>
      </c>
      <c r="E20" s="18"/>
      <c r="F20" s="18"/>
      <c r="G20" s="18"/>
      <c r="H20" s="17"/>
      <c r="I20" s="17"/>
      <c r="J20" s="17"/>
      <c r="K20" s="17"/>
      <c r="L20" s="18"/>
      <c r="M20" s="17"/>
      <c r="N20" s="17"/>
      <c r="O20" s="17">
        <v>32</v>
      </c>
      <c r="P20" s="17">
        <v>30.5</v>
      </c>
      <c r="Q20" s="17"/>
      <c r="R20" s="17">
        <v>26.5</v>
      </c>
      <c r="S20" s="17">
        <v>32.5</v>
      </c>
      <c r="T20" s="17"/>
      <c r="U20" s="17"/>
      <c r="V20" s="17"/>
      <c r="W20" s="17"/>
      <c r="X20" s="17"/>
      <c r="Y20" s="17"/>
      <c r="Z20" s="17"/>
      <c r="AA20" s="17"/>
      <c r="AB20" s="36">
        <v>4</v>
      </c>
      <c r="AC20" s="18">
        <v>121.5</v>
      </c>
      <c r="AD20" s="17">
        <v>28</v>
      </c>
      <c r="AE20" s="17"/>
      <c r="AF20" s="17"/>
    </row>
    <row r="21" spans="1:32" ht="15">
      <c r="A21" s="17" t="s">
        <v>245</v>
      </c>
      <c r="B21" s="17" t="s">
        <v>36</v>
      </c>
      <c r="C21" s="17" t="s">
        <v>246</v>
      </c>
      <c r="D21" s="18" t="s">
        <v>9</v>
      </c>
      <c r="E21" s="18"/>
      <c r="F21" s="18"/>
      <c r="G21" s="18"/>
      <c r="H21" s="17"/>
      <c r="I21" s="17"/>
      <c r="J21" s="17"/>
      <c r="K21" s="17"/>
      <c r="L21" s="18"/>
      <c r="M21" s="17"/>
      <c r="N21" s="17"/>
      <c r="O21" s="17"/>
      <c r="P21" s="17"/>
      <c r="Q21" s="17">
        <v>38</v>
      </c>
      <c r="R21" s="17">
        <v>37.5</v>
      </c>
      <c r="S21" s="17"/>
      <c r="T21" s="17"/>
      <c r="U21" s="17"/>
      <c r="V21" s="17"/>
      <c r="W21" s="17"/>
      <c r="X21" s="17"/>
      <c r="Y21" s="17"/>
      <c r="Z21" s="17"/>
      <c r="AA21" s="17"/>
      <c r="AB21" s="36">
        <v>2</v>
      </c>
      <c r="AC21" s="18">
        <v>75.5</v>
      </c>
      <c r="AD21" s="17">
        <v>37</v>
      </c>
      <c r="AE21" s="17"/>
      <c r="AF21" s="17"/>
    </row>
    <row r="22" spans="1:32" ht="15">
      <c r="A22" s="17" t="s">
        <v>247</v>
      </c>
      <c r="B22" s="17" t="s">
        <v>247</v>
      </c>
      <c r="C22" s="17" t="s">
        <v>246</v>
      </c>
      <c r="D22" s="18" t="s">
        <v>9</v>
      </c>
      <c r="E22" s="18"/>
      <c r="F22" s="18"/>
      <c r="G22" s="18"/>
      <c r="H22" s="17"/>
      <c r="I22" s="17"/>
      <c r="J22" s="17"/>
      <c r="K22" s="17"/>
      <c r="L22" s="18"/>
      <c r="M22" s="17"/>
      <c r="N22" s="17"/>
      <c r="O22" s="17"/>
      <c r="P22" s="17"/>
      <c r="Q22" s="17">
        <v>35</v>
      </c>
      <c r="R22" s="17">
        <v>38</v>
      </c>
      <c r="S22" s="17"/>
      <c r="T22" s="17"/>
      <c r="U22" s="17"/>
      <c r="V22" s="17"/>
      <c r="W22" s="17"/>
      <c r="X22" s="17"/>
      <c r="Y22" s="17"/>
      <c r="Z22" s="17"/>
      <c r="AA22" s="17"/>
      <c r="AB22" s="36">
        <v>2</v>
      </c>
      <c r="AC22" s="18">
        <v>73</v>
      </c>
      <c r="AD22" s="17">
        <v>38</v>
      </c>
      <c r="AE22" s="17"/>
      <c r="AF22" s="17"/>
    </row>
    <row r="23" spans="1:32" ht="15">
      <c r="A23" t="s">
        <v>186</v>
      </c>
      <c r="B23" t="s">
        <v>186</v>
      </c>
      <c r="C23" t="s">
        <v>187</v>
      </c>
      <c r="D23" t="s">
        <v>9</v>
      </c>
      <c r="I23">
        <v>34.5</v>
      </c>
      <c r="M23">
        <v>36.5</v>
      </c>
      <c r="AB23">
        <v>2</v>
      </c>
      <c r="AC23">
        <v>71</v>
      </c>
      <c r="AD23">
        <v>40</v>
      </c>
      <c r="AE23" s="17"/>
      <c r="AF23" s="17"/>
    </row>
    <row r="24" spans="1:32" ht="15">
      <c r="A24" s="17" t="s">
        <v>188</v>
      </c>
      <c r="B24" s="17" t="s">
        <v>188</v>
      </c>
      <c r="C24" s="17" t="s">
        <v>187</v>
      </c>
      <c r="D24" s="18" t="s">
        <v>9</v>
      </c>
      <c r="E24" s="18"/>
      <c r="F24" s="18"/>
      <c r="G24" s="18"/>
      <c r="H24" s="17"/>
      <c r="I24" s="17">
        <v>30</v>
      </c>
      <c r="J24" s="17"/>
      <c r="K24" s="17"/>
      <c r="L24" s="18"/>
      <c r="M24" s="17">
        <v>35.5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36">
        <v>2</v>
      </c>
      <c r="AC24" s="18">
        <v>65.5</v>
      </c>
      <c r="AD24" s="17">
        <v>42</v>
      </c>
      <c r="AE24" s="17"/>
      <c r="AF24" s="17"/>
    </row>
    <row r="25" spans="1:32" ht="15">
      <c r="A25" s="17" t="s">
        <v>248</v>
      </c>
      <c r="B25" s="17" t="s">
        <v>248</v>
      </c>
      <c r="C25" s="17" t="s">
        <v>246</v>
      </c>
      <c r="D25" s="18" t="s">
        <v>9</v>
      </c>
      <c r="E25" s="18"/>
      <c r="F25" s="18"/>
      <c r="G25" s="18"/>
      <c r="H25" s="17"/>
      <c r="I25" s="17"/>
      <c r="J25" s="17"/>
      <c r="K25" s="17"/>
      <c r="L25" s="18"/>
      <c r="M25" s="17"/>
      <c r="N25" s="17"/>
      <c r="O25" s="17"/>
      <c r="P25" s="17"/>
      <c r="Q25" s="17">
        <v>33</v>
      </c>
      <c r="R25" s="17">
        <v>31</v>
      </c>
      <c r="S25" s="17"/>
      <c r="T25" s="17"/>
      <c r="U25" s="17"/>
      <c r="V25" s="17"/>
      <c r="W25" s="17"/>
      <c r="X25" s="17"/>
      <c r="Y25" s="17"/>
      <c r="Z25" s="17"/>
      <c r="AA25" s="17"/>
      <c r="AB25" s="36">
        <v>2</v>
      </c>
      <c r="AC25" s="18">
        <v>64</v>
      </c>
      <c r="AD25" s="17">
        <v>43</v>
      </c>
      <c r="AE25" s="17"/>
      <c r="AF25" s="17"/>
    </row>
    <row r="26" spans="1:32" ht="15">
      <c r="A26" s="17" t="s">
        <v>250</v>
      </c>
      <c r="B26" s="17" t="s">
        <v>250</v>
      </c>
      <c r="C26" s="17" t="s">
        <v>246</v>
      </c>
      <c r="D26" s="18" t="s">
        <v>9</v>
      </c>
      <c r="E26" s="18"/>
      <c r="F26" s="18"/>
      <c r="G26" s="18"/>
      <c r="H26" s="17"/>
      <c r="I26" s="17"/>
      <c r="J26" s="17"/>
      <c r="K26" s="17"/>
      <c r="L26" s="18"/>
      <c r="M26" s="17"/>
      <c r="N26" s="17"/>
      <c r="O26" s="17"/>
      <c r="P26" s="17"/>
      <c r="Q26" s="17">
        <v>30</v>
      </c>
      <c r="R26" s="17">
        <v>31</v>
      </c>
      <c r="S26" s="17"/>
      <c r="T26" s="17"/>
      <c r="U26" s="17"/>
      <c r="V26" s="17"/>
      <c r="W26" s="17"/>
      <c r="X26" s="17"/>
      <c r="Y26" s="17"/>
      <c r="Z26" s="17"/>
      <c r="AA26" s="17"/>
      <c r="AB26" s="36">
        <v>2</v>
      </c>
      <c r="AC26" s="18">
        <v>61</v>
      </c>
      <c r="AD26" s="17">
        <v>44</v>
      </c>
      <c r="AE26" s="17"/>
      <c r="AF26" s="17"/>
    </row>
    <row r="27" spans="1:32" ht="15">
      <c r="A27" s="17" t="s">
        <v>249</v>
      </c>
      <c r="B27" s="17" t="s">
        <v>249</v>
      </c>
      <c r="C27" s="17" t="s">
        <v>246</v>
      </c>
      <c r="D27" s="18" t="s">
        <v>9</v>
      </c>
      <c r="E27" s="18"/>
      <c r="F27" s="18"/>
      <c r="G27" s="18"/>
      <c r="H27" s="17"/>
      <c r="I27" s="17"/>
      <c r="J27" s="17"/>
      <c r="K27" s="17"/>
      <c r="L27" s="18"/>
      <c r="M27" s="17"/>
      <c r="N27" s="17"/>
      <c r="O27" s="17"/>
      <c r="P27" s="17"/>
      <c r="Q27" s="17">
        <v>23.5</v>
      </c>
      <c r="R27" s="17">
        <v>33</v>
      </c>
      <c r="S27" s="17"/>
      <c r="T27" s="17"/>
      <c r="U27" s="17"/>
      <c r="V27" s="17"/>
      <c r="W27" s="17"/>
      <c r="X27" s="17"/>
      <c r="Y27" s="17"/>
      <c r="Z27" s="17"/>
      <c r="AA27" s="17"/>
      <c r="AB27" s="36">
        <v>2</v>
      </c>
      <c r="AC27" s="18">
        <v>56.5</v>
      </c>
      <c r="AD27" s="17">
        <v>46</v>
      </c>
      <c r="AE27" s="17"/>
      <c r="AF27" s="17"/>
    </row>
    <row r="28" spans="1:32" ht="15">
      <c r="A28" s="17" t="s">
        <v>257</v>
      </c>
      <c r="B28" s="17" t="s">
        <v>257</v>
      </c>
      <c r="C28" s="17" t="s">
        <v>256</v>
      </c>
      <c r="D28" s="18" t="s">
        <v>9</v>
      </c>
      <c r="E28" s="18"/>
      <c r="F28" s="18"/>
      <c r="G28" s="18"/>
      <c r="H28" s="17"/>
      <c r="I28" s="17"/>
      <c r="J28" s="17"/>
      <c r="K28" s="17"/>
      <c r="L28" s="18"/>
      <c r="M28" s="17"/>
      <c r="N28" s="17"/>
      <c r="O28" s="17">
        <v>23</v>
      </c>
      <c r="P28" s="17">
        <v>24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6">
        <v>2</v>
      </c>
      <c r="AC28" s="18">
        <v>47</v>
      </c>
      <c r="AD28" s="17">
        <v>53</v>
      </c>
      <c r="AE28" s="17"/>
      <c r="AF28" s="17"/>
    </row>
    <row r="29" spans="1:32" ht="15">
      <c r="A29" t="s">
        <v>112</v>
      </c>
      <c r="B29" t="s">
        <v>112</v>
      </c>
      <c r="C29" t="s">
        <v>113</v>
      </c>
      <c r="D29" t="s">
        <v>9</v>
      </c>
      <c r="F29">
        <v>37</v>
      </c>
      <c r="AB29">
        <v>1</v>
      </c>
      <c r="AC29">
        <v>37</v>
      </c>
      <c r="AD29">
        <v>54</v>
      </c>
      <c r="AE29" s="17"/>
      <c r="AF29" s="17"/>
    </row>
    <row r="30" spans="1:32" ht="15">
      <c r="A30" t="s">
        <v>127</v>
      </c>
      <c r="B30" t="s">
        <v>128</v>
      </c>
      <c r="C30" t="s">
        <v>113</v>
      </c>
      <c r="D30" t="s">
        <v>9</v>
      </c>
      <c r="F30">
        <v>35.5</v>
      </c>
      <c r="AB30">
        <v>1</v>
      </c>
      <c r="AC30">
        <v>35.5</v>
      </c>
      <c r="AD30">
        <v>55</v>
      </c>
      <c r="AE30" s="17"/>
      <c r="AF30" s="17"/>
    </row>
    <row r="31" spans="1:32" ht="15">
      <c r="A31" s="17" t="s">
        <v>160</v>
      </c>
      <c r="B31" s="17" t="s">
        <v>160</v>
      </c>
      <c r="C31" s="17" t="s">
        <v>161</v>
      </c>
      <c r="D31" s="18" t="s">
        <v>9</v>
      </c>
      <c r="E31" s="18"/>
      <c r="F31" s="18"/>
      <c r="G31" s="18">
        <v>29</v>
      </c>
      <c r="H31" s="17"/>
      <c r="I31" s="17"/>
      <c r="J31" s="17"/>
      <c r="K31" s="17"/>
      <c r="L31" s="1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36">
        <v>1</v>
      </c>
      <c r="AC31" s="18">
        <v>29</v>
      </c>
      <c r="AD31" s="17">
        <v>58</v>
      </c>
      <c r="AE31" s="17"/>
      <c r="AF31" s="17"/>
    </row>
    <row r="32" spans="1:32" ht="15">
      <c r="A32" s="17" t="s">
        <v>114</v>
      </c>
      <c r="B32" s="17" t="s">
        <v>114</v>
      </c>
      <c r="C32" s="17" t="s">
        <v>115</v>
      </c>
      <c r="D32" s="18" t="s">
        <v>24</v>
      </c>
      <c r="E32" s="18"/>
      <c r="F32" s="18">
        <v>24</v>
      </c>
      <c r="G32" s="18">
        <v>27.5</v>
      </c>
      <c r="H32" s="17">
        <v>22.5</v>
      </c>
      <c r="I32" s="17">
        <v>25</v>
      </c>
      <c r="J32" s="17">
        <v>24.5</v>
      </c>
      <c r="K32" s="17">
        <v>26.5</v>
      </c>
      <c r="L32" s="18"/>
      <c r="M32" s="17">
        <v>23</v>
      </c>
      <c r="N32" s="17">
        <v>24</v>
      </c>
      <c r="O32" s="17">
        <v>23.5</v>
      </c>
      <c r="P32" s="17">
        <v>26.5</v>
      </c>
      <c r="Q32" s="17">
        <v>22.5</v>
      </c>
      <c r="R32" s="17">
        <v>27.5</v>
      </c>
      <c r="S32" s="17">
        <v>26.5</v>
      </c>
      <c r="T32" s="17"/>
      <c r="U32" s="17"/>
      <c r="V32" s="17"/>
      <c r="W32" s="17"/>
      <c r="X32" s="17"/>
      <c r="Y32" s="17"/>
      <c r="Z32" s="17"/>
      <c r="AA32" s="17"/>
      <c r="AB32" s="36">
        <v>13</v>
      </c>
      <c r="AC32" s="18">
        <v>278.5</v>
      </c>
      <c r="AD32" s="17">
        <v>6</v>
      </c>
      <c r="AE32" s="17"/>
      <c r="AF32" s="17"/>
    </row>
    <row r="33" spans="1:32" ht="15">
      <c r="A33" s="17" t="s">
        <v>50</v>
      </c>
      <c r="B33" s="17" t="s">
        <v>50</v>
      </c>
      <c r="C33" s="17" t="s">
        <v>51</v>
      </c>
      <c r="D33" s="18" t="s">
        <v>24</v>
      </c>
      <c r="E33" s="18">
        <v>28</v>
      </c>
      <c r="F33" s="18"/>
      <c r="G33" s="18">
        <v>29</v>
      </c>
      <c r="H33" s="17"/>
      <c r="I33" s="17">
        <v>27</v>
      </c>
      <c r="J33" s="17"/>
      <c r="K33" s="17"/>
      <c r="L33" s="18">
        <v>28.9</v>
      </c>
      <c r="M33" s="17">
        <v>31.5</v>
      </c>
      <c r="N33" s="17">
        <v>30</v>
      </c>
      <c r="O33" s="17"/>
      <c r="P33" s="17"/>
      <c r="Q33" s="17">
        <v>30.5</v>
      </c>
      <c r="R33" s="17">
        <v>31</v>
      </c>
      <c r="S33" s="17">
        <v>31.5</v>
      </c>
      <c r="T33" s="17"/>
      <c r="U33" s="17"/>
      <c r="V33" s="17"/>
      <c r="W33" s="17"/>
      <c r="X33" s="17"/>
      <c r="Y33" s="17"/>
      <c r="Z33" s="17"/>
      <c r="AA33" s="17"/>
      <c r="AB33" s="36">
        <v>9</v>
      </c>
      <c r="AC33" s="18">
        <v>267.4</v>
      </c>
      <c r="AD33" s="17">
        <v>9</v>
      </c>
      <c r="AE33" s="17"/>
      <c r="AF33" s="17"/>
    </row>
    <row r="34" spans="1:32" ht="15">
      <c r="A34" s="17" t="s">
        <v>30</v>
      </c>
      <c r="B34" s="17" t="s">
        <v>31</v>
      </c>
      <c r="C34" s="17" t="s">
        <v>32</v>
      </c>
      <c r="D34" s="18" t="s">
        <v>24</v>
      </c>
      <c r="E34" s="18">
        <v>30.5</v>
      </c>
      <c r="F34" s="18">
        <v>26.5</v>
      </c>
      <c r="G34" s="18">
        <v>32</v>
      </c>
      <c r="H34" s="17"/>
      <c r="I34" s="17">
        <v>25.5</v>
      </c>
      <c r="J34" s="17">
        <v>25.5</v>
      </c>
      <c r="K34" s="17">
        <v>23.5</v>
      </c>
      <c r="L34" s="18"/>
      <c r="M34" s="17">
        <v>26.5</v>
      </c>
      <c r="N34" s="17"/>
      <c r="O34" s="17"/>
      <c r="P34" s="17"/>
      <c r="Q34" s="17"/>
      <c r="R34" s="17"/>
      <c r="S34" s="17">
        <v>32</v>
      </c>
      <c r="T34" s="17"/>
      <c r="U34" s="17"/>
      <c r="V34" s="17"/>
      <c r="W34" s="17"/>
      <c r="X34" s="17"/>
      <c r="Y34" s="17"/>
      <c r="Z34" s="17"/>
      <c r="AA34" s="17"/>
      <c r="AB34" s="36">
        <v>8</v>
      </c>
      <c r="AC34" s="18">
        <v>222</v>
      </c>
      <c r="AD34" s="17">
        <v>12</v>
      </c>
      <c r="AE34" s="17"/>
      <c r="AF34" s="17"/>
    </row>
    <row r="35" spans="1:32" ht="15">
      <c r="A35" s="17" t="s">
        <v>45</v>
      </c>
      <c r="B35" s="17" t="s">
        <v>46</v>
      </c>
      <c r="C35" s="17" t="s">
        <v>47</v>
      </c>
      <c r="D35" s="18" t="s">
        <v>24</v>
      </c>
      <c r="E35" s="18">
        <v>33</v>
      </c>
      <c r="F35" s="18"/>
      <c r="G35" s="18">
        <v>35</v>
      </c>
      <c r="H35" s="17">
        <v>35.5</v>
      </c>
      <c r="I35" s="17"/>
      <c r="J35" s="17"/>
      <c r="K35" s="17"/>
      <c r="L35" s="18"/>
      <c r="M35" s="17">
        <v>36</v>
      </c>
      <c r="N35" s="17"/>
      <c r="O35" s="17"/>
      <c r="P35" s="17"/>
      <c r="Q35" s="17">
        <v>33</v>
      </c>
      <c r="R35" s="17">
        <v>31</v>
      </c>
      <c r="S35" s="17"/>
      <c r="T35" s="17"/>
      <c r="U35" s="17"/>
      <c r="V35" s="17"/>
      <c r="W35" s="17"/>
      <c r="X35" s="17"/>
      <c r="Y35" s="17"/>
      <c r="Z35" s="17"/>
      <c r="AA35" s="17"/>
      <c r="AB35" s="36">
        <v>6</v>
      </c>
      <c r="AC35" s="18">
        <v>203.5</v>
      </c>
      <c r="AD35" s="17">
        <v>14</v>
      </c>
      <c r="AE35" s="17"/>
      <c r="AF35" s="17"/>
    </row>
    <row r="36" spans="1:32" ht="15">
      <c r="A36" s="17" t="s">
        <v>37</v>
      </c>
      <c r="B36" s="17" t="s">
        <v>37</v>
      </c>
      <c r="C36" s="17" t="s">
        <v>38</v>
      </c>
      <c r="D36" s="17" t="s">
        <v>24</v>
      </c>
      <c r="E36" s="17">
        <v>33.5</v>
      </c>
      <c r="F36" s="17"/>
      <c r="G36" s="17"/>
      <c r="H36" s="17"/>
      <c r="I36" s="17"/>
      <c r="J36" s="17"/>
      <c r="K36" s="17"/>
      <c r="L36" s="18"/>
      <c r="M36" s="17">
        <v>27.5</v>
      </c>
      <c r="N36" s="17">
        <v>29</v>
      </c>
      <c r="O36" s="17"/>
      <c r="P36" s="17"/>
      <c r="Q36" s="17">
        <v>31</v>
      </c>
      <c r="R36" s="17">
        <v>23.5</v>
      </c>
      <c r="S36" s="17">
        <v>21</v>
      </c>
      <c r="T36" s="17"/>
      <c r="U36" s="17"/>
      <c r="V36" s="17"/>
      <c r="W36" s="17"/>
      <c r="X36" s="17"/>
      <c r="Y36" s="17"/>
      <c r="Z36" s="17"/>
      <c r="AA36" s="17"/>
      <c r="AB36" s="17">
        <v>6</v>
      </c>
      <c r="AC36" s="17">
        <v>165.5</v>
      </c>
      <c r="AD36" s="17">
        <v>22</v>
      </c>
      <c r="AE36" s="17"/>
      <c r="AF36" s="17"/>
    </row>
    <row r="37" spans="1:32" ht="15">
      <c r="A37" s="17" t="s">
        <v>39</v>
      </c>
      <c r="B37" s="17" t="s">
        <v>39</v>
      </c>
      <c r="C37" s="17" t="s">
        <v>22</v>
      </c>
      <c r="D37" s="18" t="s">
        <v>24</v>
      </c>
      <c r="E37" s="18">
        <v>26.5</v>
      </c>
      <c r="F37" s="18"/>
      <c r="G37" s="18">
        <v>33</v>
      </c>
      <c r="H37" s="17">
        <v>28.5</v>
      </c>
      <c r="I37" s="17"/>
      <c r="J37" s="17">
        <v>23</v>
      </c>
      <c r="K37" s="17">
        <v>22</v>
      </c>
      <c r="L37" s="18"/>
      <c r="M37" s="17">
        <v>22.5</v>
      </c>
      <c r="N37" s="17">
        <v>0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6">
        <v>7</v>
      </c>
      <c r="AC37" s="18">
        <v>155.5</v>
      </c>
      <c r="AD37" s="17">
        <v>24</v>
      </c>
      <c r="AE37" s="17"/>
      <c r="AF37" s="17"/>
    </row>
    <row r="38" spans="1:32" ht="15">
      <c r="A38" s="17" t="s">
        <v>25</v>
      </c>
      <c r="B38" s="17" t="s">
        <v>26</v>
      </c>
      <c r="C38" s="17" t="s">
        <v>27</v>
      </c>
      <c r="D38" s="18" t="s">
        <v>24</v>
      </c>
      <c r="E38" s="18">
        <v>28</v>
      </c>
      <c r="F38" s="18">
        <v>24</v>
      </c>
      <c r="G38" s="18">
        <v>28</v>
      </c>
      <c r="H38" s="17">
        <v>24.5</v>
      </c>
      <c r="I38" s="17">
        <v>29</v>
      </c>
      <c r="J38" s="17"/>
      <c r="K38" s="17"/>
      <c r="L38" s="18"/>
      <c r="M38" s="17"/>
      <c r="N38" s="17">
        <v>21.5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6">
        <v>6</v>
      </c>
      <c r="AC38" s="18">
        <v>155</v>
      </c>
      <c r="AD38" s="17">
        <v>25</v>
      </c>
      <c r="AE38" s="17"/>
      <c r="AF38" s="17"/>
    </row>
    <row r="39" spans="1:32" ht="15">
      <c r="A39" s="17" t="s">
        <v>33</v>
      </c>
      <c r="B39" s="17" t="s">
        <v>31</v>
      </c>
      <c r="C39" s="17" t="s">
        <v>34</v>
      </c>
      <c r="D39" s="18" t="s">
        <v>24</v>
      </c>
      <c r="E39" s="18">
        <v>31</v>
      </c>
      <c r="F39" s="18">
        <v>24.5</v>
      </c>
      <c r="G39" s="18">
        <v>30.5</v>
      </c>
      <c r="H39" s="17"/>
      <c r="I39" s="17">
        <v>25</v>
      </c>
      <c r="J39" s="17"/>
      <c r="K39" s="17"/>
      <c r="L39" s="18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36">
        <v>4</v>
      </c>
      <c r="AC39" s="18">
        <v>111</v>
      </c>
      <c r="AD39" s="17">
        <v>30</v>
      </c>
      <c r="AE39" s="17"/>
      <c r="AF39" s="17"/>
    </row>
    <row r="40" spans="1:32" ht="15">
      <c r="A40" s="17" t="s">
        <v>116</v>
      </c>
      <c r="B40" s="17" t="s">
        <v>116</v>
      </c>
      <c r="C40" s="17" t="s">
        <v>117</v>
      </c>
      <c r="D40" s="18" t="s">
        <v>24</v>
      </c>
      <c r="E40" s="18">
        <v>30</v>
      </c>
      <c r="F40" s="18"/>
      <c r="G40" s="18"/>
      <c r="H40" s="17">
        <v>25.5</v>
      </c>
      <c r="I40" s="17"/>
      <c r="J40" s="17"/>
      <c r="K40" s="17"/>
      <c r="L40" s="18"/>
      <c r="M40" s="17"/>
      <c r="N40" s="17">
        <v>28.5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6">
        <v>3</v>
      </c>
      <c r="AC40" s="18">
        <v>84</v>
      </c>
      <c r="AD40" s="17">
        <v>36</v>
      </c>
      <c r="AE40" s="17"/>
      <c r="AF40" s="17"/>
    </row>
    <row r="41" spans="1:32" ht="15">
      <c r="A41" s="17" t="s">
        <v>35</v>
      </c>
      <c r="B41" s="17" t="s">
        <v>36</v>
      </c>
      <c r="C41" s="17" t="s">
        <v>17</v>
      </c>
      <c r="D41" s="18" t="s">
        <v>24</v>
      </c>
      <c r="E41" s="18">
        <v>34</v>
      </c>
      <c r="F41" s="18"/>
      <c r="G41" s="18"/>
      <c r="H41" s="17"/>
      <c r="I41" s="17"/>
      <c r="J41" s="17"/>
      <c r="K41" s="17"/>
      <c r="L41" s="18"/>
      <c r="M41" s="17"/>
      <c r="N41" s="17"/>
      <c r="O41" s="17"/>
      <c r="P41" s="17"/>
      <c r="Q41" s="17"/>
      <c r="R41" s="17"/>
      <c r="S41" s="17">
        <v>35.5</v>
      </c>
      <c r="T41" s="17"/>
      <c r="U41" s="17"/>
      <c r="V41" s="17"/>
      <c r="W41" s="17"/>
      <c r="X41" s="17"/>
      <c r="Y41" s="17"/>
      <c r="Z41" s="17"/>
      <c r="AA41" s="17"/>
      <c r="AB41" s="36">
        <v>2</v>
      </c>
      <c r="AC41" s="18">
        <v>69.5</v>
      </c>
      <c r="AD41" s="17">
        <v>41</v>
      </c>
      <c r="AE41" s="17"/>
      <c r="AF41" s="17"/>
    </row>
    <row r="42" spans="1:32" ht="15">
      <c r="A42" s="17" t="s">
        <v>62</v>
      </c>
      <c r="B42" s="17" t="s">
        <v>62</v>
      </c>
      <c r="C42" s="17" t="s">
        <v>63</v>
      </c>
      <c r="D42" s="18" t="s">
        <v>24</v>
      </c>
      <c r="E42" s="18"/>
      <c r="F42" s="18"/>
      <c r="G42" s="18"/>
      <c r="H42" s="17"/>
      <c r="I42" s="17">
        <v>26.5</v>
      </c>
      <c r="J42" s="17"/>
      <c r="K42" s="17"/>
      <c r="L42" s="18"/>
      <c r="M42" s="17"/>
      <c r="N42" s="17"/>
      <c r="O42" s="17"/>
      <c r="P42" s="17"/>
      <c r="Q42" s="17"/>
      <c r="R42" s="17"/>
      <c r="S42" s="17">
        <v>30.5</v>
      </c>
      <c r="T42" s="17"/>
      <c r="U42" s="17"/>
      <c r="V42" s="17"/>
      <c r="W42" s="17"/>
      <c r="X42" s="17"/>
      <c r="Y42" s="17"/>
      <c r="Z42" s="17"/>
      <c r="AA42" s="17"/>
      <c r="AB42" s="36">
        <v>2</v>
      </c>
      <c r="AC42" s="18">
        <v>57</v>
      </c>
      <c r="AD42" s="17">
        <v>45</v>
      </c>
      <c r="AE42" s="17"/>
      <c r="AF42" s="17"/>
    </row>
    <row r="43" spans="1:32" ht="15">
      <c r="A43" s="17" t="s">
        <v>28</v>
      </c>
      <c r="B43" s="17" t="s">
        <v>28</v>
      </c>
      <c r="C43" s="17" t="s">
        <v>29</v>
      </c>
      <c r="D43" s="18" t="s">
        <v>24</v>
      </c>
      <c r="E43" s="18">
        <v>25.5</v>
      </c>
      <c r="F43" s="18">
        <v>28</v>
      </c>
      <c r="G43" s="18"/>
      <c r="H43" s="17"/>
      <c r="I43" s="17"/>
      <c r="J43" s="17"/>
      <c r="K43" s="17"/>
      <c r="L43" s="18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36">
        <v>2</v>
      </c>
      <c r="AC43" s="18">
        <v>53.5</v>
      </c>
      <c r="AD43" s="17">
        <v>48</v>
      </c>
      <c r="AE43" s="17"/>
      <c r="AF43" s="17"/>
    </row>
    <row r="44" spans="1:32" ht="15">
      <c r="A44" s="17" t="s">
        <v>40</v>
      </c>
      <c r="B44" s="17" t="s">
        <v>40</v>
      </c>
      <c r="C44" s="17" t="s">
        <v>41</v>
      </c>
      <c r="D44" s="18" t="s">
        <v>24</v>
      </c>
      <c r="E44" s="18">
        <v>31.5</v>
      </c>
      <c r="F44" s="18"/>
      <c r="G44" s="18"/>
      <c r="H44" s="17"/>
      <c r="I44" s="17"/>
      <c r="J44" s="17"/>
      <c r="K44" s="17"/>
      <c r="L44" s="1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36">
        <v>1</v>
      </c>
      <c r="AC44" s="18">
        <v>31.5</v>
      </c>
      <c r="AD44" s="17">
        <v>57</v>
      </c>
      <c r="AE44" s="17"/>
      <c r="AF44" s="17"/>
    </row>
    <row r="45" spans="1:32" ht="15">
      <c r="A45" s="17" t="s">
        <v>162</v>
      </c>
      <c r="B45" s="17" t="s">
        <v>162</v>
      </c>
      <c r="C45" s="17" t="s">
        <v>161</v>
      </c>
      <c r="D45" s="18" t="s">
        <v>24</v>
      </c>
      <c r="E45" s="18"/>
      <c r="F45" s="18"/>
      <c r="G45" s="18">
        <v>28</v>
      </c>
      <c r="H45" s="17"/>
      <c r="I45" s="17"/>
      <c r="J45" s="17"/>
      <c r="K45" s="17"/>
      <c r="L45" s="18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36">
        <v>1</v>
      </c>
      <c r="AC45" s="18">
        <v>28</v>
      </c>
      <c r="AD45" s="17">
        <v>60</v>
      </c>
      <c r="AE45" s="17"/>
      <c r="AF45" s="17"/>
    </row>
    <row r="46" spans="1:32" ht="15">
      <c r="A46" t="s">
        <v>168</v>
      </c>
      <c r="B46" t="s">
        <v>168</v>
      </c>
      <c r="C46" t="s">
        <v>169</v>
      </c>
      <c r="D46" t="s">
        <v>24</v>
      </c>
      <c r="H46">
        <v>18.5</v>
      </c>
      <c r="AB46">
        <v>1</v>
      </c>
      <c r="AC46">
        <v>18.5</v>
      </c>
      <c r="AD46">
        <v>67</v>
      </c>
      <c r="AE46" s="17"/>
      <c r="AF46" s="17"/>
    </row>
    <row r="47" spans="1:32" ht="15">
      <c r="A47" s="17" t="s">
        <v>48</v>
      </c>
      <c r="B47" s="17" t="s">
        <v>48</v>
      </c>
      <c r="C47" s="17" t="s">
        <v>49</v>
      </c>
      <c r="D47" s="17" t="s">
        <v>42</v>
      </c>
      <c r="E47" s="17">
        <v>28</v>
      </c>
      <c r="F47" s="17">
        <v>24</v>
      </c>
      <c r="G47" s="17">
        <v>31</v>
      </c>
      <c r="H47" s="17">
        <v>23.5</v>
      </c>
      <c r="I47" s="17">
        <v>25.5</v>
      </c>
      <c r="J47" s="17">
        <v>21.5</v>
      </c>
      <c r="K47" s="17">
        <v>21.5</v>
      </c>
      <c r="L47" s="18"/>
      <c r="M47" s="17"/>
      <c r="N47" s="17">
        <v>24</v>
      </c>
      <c r="O47" s="17"/>
      <c r="P47" s="17"/>
      <c r="Q47" s="17"/>
      <c r="R47" s="17"/>
      <c r="S47" s="17">
        <v>29</v>
      </c>
      <c r="T47" s="17"/>
      <c r="U47" s="17"/>
      <c r="V47" s="17"/>
      <c r="W47" s="17"/>
      <c r="X47" s="17"/>
      <c r="Y47" s="17"/>
      <c r="Z47" s="17"/>
      <c r="AA47" s="17"/>
      <c r="AB47" s="17">
        <v>9</v>
      </c>
      <c r="AC47" s="17">
        <v>228</v>
      </c>
      <c r="AD47" s="17">
        <v>11</v>
      </c>
      <c r="AE47" s="17"/>
      <c r="AF47" s="17"/>
    </row>
    <row r="48" spans="1:32" ht="15">
      <c r="A48" s="17" t="s">
        <v>126</v>
      </c>
      <c r="B48" s="17" t="s">
        <v>126</v>
      </c>
      <c r="C48" s="17" t="s">
        <v>121</v>
      </c>
      <c r="D48" s="18" t="s">
        <v>42</v>
      </c>
      <c r="E48" s="18"/>
      <c r="F48" s="18">
        <v>24.5</v>
      </c>
      <c r="G48" s="18">
        <v>28.5</v>
      </c>
      <c r="H48" s="17">
        <v>27</v>
      </c>
      <c r="I48" s="17">
        <v>28.5</v>
      </c>
      <c r="J48" s="17">
        <v>22.5</v>
      </c>
      <c r="K48" s="17">
        <v>22</v>
      </c>
      <c r="L48" s="18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36">
        <v>6</v>
      </c>
      <c r="AC48" s="18">
        <v>153</v>
      </c>
      <c r="AD48" s="17">
        <v>26</v>
      </c>
      <c r="AE48" s="17"/>
      <c r="AF48" s="17"/>
    </row>
    <row r="49" spans="1:32" ht="15">
      <c r="A49" s="17" t="s">
        <v>120</v>
      </c>
      <c r="B49" s="17" t="s">
        <v>120</v>
      </c>
      <c r="C49" s="17" t="s">
        <v>121</v>
      </c>
      <c r="D49" s="18" t="s">
        <v>42</v>
      </c>
      <c r="E49" s="18"/>
      <c r="F49" s="18">
        <v>25.5</v>
      </c>
      <c r="G49" s="18">
        <v>29</v>
      </c>
      <c r="H49" s="17">
        <v>27</v>
      </c>
      <c r="I49" s="17">
        <v>25</v>
      </c>
      <c r="J49" s="17">
        <v>22.5</v>
      </c>
      <c r="K49" s="17">
        <v>23.5</v>
      </c>
      <c r="L49" s="18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36">
        <v>6</v>
      </c>
      <c r="AC49" s="18">
        <v>152.5</v>
      </c>
      <c r="AD49" s="17">
        <v>27</v>
      </c>
      <c r="AE49" s="17"/>
      <c r="AF49" s="17"/>
    </row>
    <row r="50" spans="1:32" ht="15">
      <c r="A50" s="17" t="s">
        <v>152</v>
      </c>
      <c r="B50" s="17" t="s">
        <v>152</v>
      </c>
      <c r="C50" s="17" t="s">
        <v>83</v>
      </c>
      <c r="D50" s="18" t="s">
        <v>42</v>
      </c>
      <c r="E50" s="18"/>
      <c r="F50" s="18"/>
      <c r="G50" s="18"/>
      <c r="H50" s="17"/>
      <c r="I50" s="17">
        <v>17</v>
      </c>
      <c r="J50" s="17">
        <v>19.5</v>
      </c>
      <c r="K50" s="17">
        <v>18</v>
      </c>
      <c r="L50" s="18">
        <v>25.397391304347828</v>
      </c>
      <c r="M50" s="17"/>
      <c r="N50" s="17"/>
      <c r="O50" s="17"/>
      <c r="P50" s="17"/>
      <c r="Q50" s="17"/>
      <c r="R50" s="17"/>
      <c r="S50" s="17">
        <v>26.5</v>
      </c>
      <c r="T50" s="17"/>
      <c r="U50" s="17"/>
      <c r="V50" s="17"/>
      <c r="W50" s="17"/>
      <c r="X50" s="17"/>
      <c r="Y50" s="17"/>
      <c r="Z50" s="17"/>
      <c r="AA50" s="17"/>
      <c r="AB50" s="36">
        <v>5</v>
      </c>
      <c r="AC50" s="18">
        <v>106.39739130434782</v>
      </c>
      <c r="AD50" s="17">
        <v>31</v>
      </c>
      <c r="AE50" s="17"/>
      <c r="AF50" s="17"/>
    </row>
    <row r="51" spans="1:32" ht="15">
      <c r="A51" s="17" t="s">
        <v>82</v>
      </c>
      <c r="B51" s="17" t="s">
        <v>80</v>
      </c>
      <c r="C51" s="17" t="s">
        <v>83</v>
      </c>
      <c r="D51" s="17" t="s">
        <v>42</v>
      </c>
      <c r="E51" s="17"/>
      <c r="F51" s="17">
        <v>20</v>
      </c>
      <c r="G51" s="17"/>
      <c r="H51" s="17"/>
      <c r="I51" s="17">
        <v>23</v>
      </c>
      <c r="J51" s="17"/>
      <c r="K51" s="17"/>
      <c r="L51" s="18">
        <v>23.03333333333333</v>
      </c>
      <c r="M51" s="17"/>
      <c r="N51" s="17"/>
      <c r="O51" s="17"/>
      <c r="P51" s="17"/>
      <c r="Q51" s="17"/>
      <c r="R51" s="17"/>
      <c r="S51" s="17">
        <v>23.5</v>
      </c>
      <c r="T51" s="17"/>
      <c r="U51" s="17"/>
      <c r="V51" s="17"/>
      <c r="W51" s="17"/>
      <c r="X51" s="17"/>
      <c r="Y51" s="17"/>
      <c r="Z51" s="17"/>
      <c r="AA51" s="17"/>
      <c r="AB51" s="17">
        <v>4</v>
      </c>
      <c r="AC51" s="17">
        <v>89.53333333333333</v>
      </c>
      <c r="AD51" s="17">
        <v>34</v>
      </c>
      <c r="AE51" s="17"/>
      <c r="AF51" s="17"/>
    </row>
    <row r="52" spans="1:32" ht="15">
      <c r="A52" s="17" t="s">
        <v>52</v>
      </c>
      <c r="B52" s="17" t="s">
        <v>53</v>
      </c>
      <c r="C52" s="17" t="s">
        <v>34</v>
      </c>
      <c r="D52" s="18" t="s">
        <v>42</v>
      </c>
      <c r="E52" s="18">
        <v>25</v>
      </c>
      <c r="F52" s="18">
        <v>22</v>
      </c>
      <c r="G52" s="18">
        <v>25.5</v>
      </c>
      <c r="H52" s="17"/>
      <c r="I52" s="17"/>
      <c r="J52" s="17"/>
      <c r="K52" s="17"/>
      <c r="L52" s="18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6">
        <v>3</v>
      </c>
      <c r="AC52" s="18">
        <v>72.5</v>
      </c>
      <c r="AD52" s="17">
        <v>39</v>
      </c>
      <c r="AE52" s="17"/>
      <c r="AF52" s="17"/>
    </row>
    <row r="53" spans="1:32" ht="15">
      <c r="A53" s="17" t="s">
        <v>118</v>
      </c>
      <c r="B53" s="17" t="s">
        <v>118</v>
      </c>
      <c r="C53" s="17" t="s">
        <v>119</v>
      </c>
      <c r="D53" s="18" t="s">
        <v>42</v>
      </c>
      <c r="E53" s="18">
        <v>27.5</v>
      </c>
      <c r="F53" s="18"/>
      <c r="G53" s="18">
        <v>29</v>
      </c>
      <c r="H53" s="17"/>
      <c r="I53" s="17"/>
      <c r="J53" s="17"/>
      <c r="K53" s="17"/>
      <c r="L53" s="18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36">
        <v>2</v>
      </c>
      <c r="AC53" s="18">
        <v>56.5</v>
      </c>
      <c r="AD53" s="17">
        <v>46</v>
      </c>
      <c r="AE53" s="17"/>
      <c r="AF53" s="17"/>
    </row>
    <row r="54" spans="1:32" ht="15">
      <c r="A54" s="17" t="s">
        <v>43</v>
      </c>
      <c r="B54" s="17" t="s">
        <v>43</v>
      </c>
      <c r="C54" s="17" t="s">
        <v>44</v>
      </c>
      <c r="D54" s="17" t="s">
        <v>42</v>
      </c>
      <c r="E54" s="17">
        <v>24.5</v>
      </c>
      <c r="F54" s="17"/>
      <c r="G54" s="17"/>
      <c r="H54" s="17">
        <v>26.5</v>
      </c>
      <c r="I54" s="17"/>
      <c r="J54" s="17"/>
      <c r="K54" s="17"/>
      <c r="L54" s="18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>
        <v>2</v>
      </c>
      <c r="AC54" s="17">
        <v>51</v>
      </c>
      <c r="AD54" s="17">
        <v>49</v>
      </c>
      <c r="AE54" s="17"/>
      <c r="AF54" s="17"/>
    </row>
    <row r="55" spans="1:32" ht="15">
      <c r="A55" s="17" t="s">
        <v>124</v>
      </c>
      <c r="B55" s="17" t="s">
        <v>124</v>
      </c>
      <c r="C55" s="17" t="s">
        <v>125</v>
      </c>
      <c r="D55" s="18" t="s">
        <v>42</v>
      </c>
      <c r="E55" s="18">
        <v>23</v>
      </c>
      <c r="F55" s="18"/>
      <c r="G55" s="18">
        <v>27</v>
      </c>
      <c r="H55" s="17"/>
      <c r="I55" s="17"/>
      <c r="J55" s="17"/>
      <c r="K55" s="17"/>
      <c r="L55" s="18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6">
        <v>2</v>
      </c>
      <c r="AC55" s="18">
        <v>50</v>
      </c>
      <c r="AD55" s="17">
        <v>51</v>
      </c>
      <c r="AE55" s="17"/>
      <c r="AF55" s="17"/>
    </row>
    <row r="56" spans="1:32" ht="15">
      <c r="A56" t="s">
        <v>136</v>
      </c>
      <c r="B56" t="s">
        <v>136</v>
      </c>
      <c r="C56" t="s">
        <v>108</v>
      </c>
      <c r="D56" t="s">
        <v>42</v>
      </c>
      <c r="I56">
        <v>19</v>
      </c>
      <c r="N56">
        <v>16.5</v>
      </c>
      <c r="AB56">
        <v>2</v>
      </c>
      <c r="AC56">
        <v>35.5</v>
      </c>
      <c r="AD56">
        <v>55</v>
      </c>
      <c r="AE56" s="17"/>
      <c r="AF56" s="17"/>
    </row>
    <row r="57" spans="1:32" ht="15">
      <c r="A57" s="17" t="s">
        <v>78</v>
      </c>
      <c r="B57" s="17" t="s">
        <v>78</v>
      </c>
      <c r="C57" s="17" t="s">
        <v>63</v>
      </c>
      <c r="D57" s="18" t="s">
        <v>42</v>
      </c>
      <c r="E57" s="18"/>
      <c r="F57" s="18"/>
      <c r="G57" s="18">
        <v>28.5</v>
      </c>
      <c r="H57" s="17"/>
      <c r="I57" s="17"/>
      <c r="J57" s="17"/>
      <c r="K57" s="17"/>
      <c r="L57" s="18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36">
        <v>1</v>
      </c>
      <c r="AC57" s="18">
        <v>28.5</v>
      </c>
      <c r="AD57" s="17">
        <v>59</v>
      </c>
      <c r="AE57" s="17"/>
      <c r="AF57" s="17"/>
    </row>
    <row r="58" spans="1:32" ht="15">
      <c r="A58" s="17" t="s">
        <v>122</v>
      </c>
      <c r="B58" s="17" t="s">
        <v>123</v>
      </c>
      <c r="C58" s="17" t="s">
        <v>117</v>
      </c>
      <c r="D58" s="18" t="s">
        <v>42</v>
      </c>
      <c r="E58" s="18">
        <v>27</v>
      </c>
      <c r="F58" s="18"/>
      <c r="G58" s="18"/>
      <c r="H58" s="17"/>
      <c r="I58" s="17"/>
      <c r="J58" s="17"/>
      <c r="K58" s="17"/>
      <c r="L58" s="1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6">
        <v>1</v>
      </c>
      <c r="AC58" s="18">
        <v>27</v>
      </c>
      <c r="AD58" s="17">
        <v>61</v>
      </c>
      <c r="AE58" s="17"/>
      <c r="AF58" s="17"/>
    </row>
    <row r="59" spans="1:32" ht="15">
      <c r="A59" s="17" t="s">
        <v>76</v>
      </c>
      <c r="B59" s="17" t="s">
        <v>76</v>
      </c>
      <c r="C59" s="17" t="s">
        <v>77</v>
      </c>
      <c r="D59" s="18" t="s">
        <v>42</v>
      </c>
      <c r="E59" s="18"/>
      <c r="F59" s="18"/>
      <c r="G59" s="18">
        <v>27</v>
      </c>
      <c r="H59" s="17"/>
      <c r="I59" s="17"/>
      <c r="J59" s="17"/>
      <c r="K59" s="17"/>
      <c r="L59" s="18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36">
        <v>1</v>
      </c>
      <c r="AC59" s="18">
        <v>27</v>
      </c>
      <c r="AD59" s="17">
        <v>61</v>
      </c>
      <c r="AE59" s="17"/>
      <c r="AF59" s="17"/>
    </row>
    <row r="60" spans="1:32" ht="15">
      <c r="A60" s="17" t="s">
        <v>189</v>
      </c>
      <c r="B60" s="17" t="s">
        <v>165</v>
      </c>
      <c r="C60" s="17" t="s">
        <v>166</v>
      </c>
      <c r="D60" s="18" t="s">
        <v>42</v>
      </c>
      <c r="E60" s="18"/>
      <c r="F60" s="18"/>
      <c r="G60" s="18">
        <v>24.5</v>
      </c>
      <c r="H60" s="17"/>
      <c r="I60" s="17"/>
      <c r="J60" s="17"/>
      <c r="K60" s="17"/>
      <c r="L60" s="18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36">
        <v>1</v>
      </c>
      <c r="AC60" s="18">
        <v>24.5</v>
      </c>
      <c r="AD60" s="17">
        <v>63</v>
      </c>
      <c r="AE60" s="17"/>
      <c r="AF60" s="17"/>
    </row>
    <row r="61" spans="1:32" ht="15">
      <c r="A61" t="s">
        <v>167</v>
      </c>
      <c r="B61" t="s">
        <v>167</v>
      </c>
      <c r="C61" t="s">
        <v>117</v>
      </c>
      <c r="D61" t="s">
        <v>42</v>
      </c>
      <c r="H61">
        <v>21.5</v>
      </c>
      <c r="AB61">
        <v>1</v>
      </c>
      <c r="AC61">
        <v>21.5</v>
      </c>
      <c r="AD61">
        <v>64</v>
      </c>
      <c r="AE61" s="17"/>
      <c r="AF61" s="17"/>
    </row>
    <row r="62" spans="1:32" ht="15">
      <c r="A62" s="17" t="s">
        <v>190</v>
      </c>
      <c r="B62" s="17" t="s">
        <v>53</v>
      </c>
      <c r="C62" s="17" t="s">
        <v>191</v>
      </c>
      <c r="D62" s="18" t="s">
        <v>42</v>
      </c>
      <c r="E62" s="18"/>
      <c r="F62" s="18"/>
      <c r="G62" s="18"/>
      <c r="H62" s="17"/>
      <c r="I62" s="17">
        <v>19.5</v>
      </c>
      <c r="J62" s="17"/>
      <c r="K62" s="17"/>
      <c r="L62" s="18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36">
        <v>1</v>
      </c>
      <c r="AC62" s="18">
        <v>19.5</v>
      </c>
      <c r="AD62" s="17">
        <v>65</v>
      </c>
      <c r="AE62" s="17"/>
      <c r="AF62" s="17"/>
    </row>
    <row r="63" spans="1:32" ht="15">
      <c r="A63" s="17" t="s">
        <v>55</v>
      </c>
      <c r="B63" s="17" t="s">
        <v>55</v>
      </c>
      <c r="C63" s="17" t="s">
        <v>11</v>
      </c>
      <c r="D63" s="18" t="s">
        <v>54</v>
      </c>
      <c r="E63" s="18">
        <v>32.5</v>
      </c>
      <c r="F63" s="18">
        <v>30</v>
      </c>
      <c r="G63" s="18"/>
      <c r="H63" s="17">
        <v>27.5</v>
      </c>
      <c r="I63" s="17">
        <v>29.5</v>
      </c>
      <c r="J63" s="17">
        <v>30</v>
      </c>
      <c r="K63" s="17">
        <v>30.5</v>
      </c>
      <c r="L63" s="18">
        <v>33.102222222222224</v>
      </c>
      <c r="M63" s="17">
        <v>30.5</v>
      </c>
      <c r="N63" s="17">
        <v>30</v>
      </c>
      <c r="O63" s="17">
        <v>34</v>
      </c>
      <c r="P63" s="17">
        <v>32</v>
      </c>
      <c r="Q63" s="17"/>
      <c r="R63" s="17">
        <v>29.5</v>
      </c>
      <c r="S63" s="17">
        <v>34.5</v>
      </c>
      <c r="T63" s="17"/>
      <c r="U63" s="17"/>
      <c r="V63" s="17"/>
      <c r="W63" s="17"/>
      <c r="X63" s="17"/>
      <c r="Y63" s="17"/>
      <c r="Z63" s="17"/>
      <c r="AA63" s="17"/>
      <c r="AB63" s="36">
        <v>13</v>
      </c>
      <c r="AC63" s="18">
        <v>346.6022222222222</v>
      </c>
      <c r="AD63" s="17">
        <v>3</v>
      </c>
      <c r="AE63" s="17"/>
      <c r="AF63" s="17"/>
    </row>
    <row r="64" spans="1:32" ht="15">
      <c r="A64" s="17" t="s">
        <v>97</v>
      </c>
      <c r="B64" s="17" t="s">
        <v>97</v>
      </c>
      <c r="C64" s="17" t="s">
        <v>22</v>
      </c>
      <c r="D64" s="18" t="s">
        <v>54</v>
      </c>
      <c r="E64" s="18"/>
      <c r="F64" s="18">
        <v>30.5</v>
      </c>
      <c r="G64" s="18">
        <v>32</v>
      </c>
      <c r="H64" s="17">
        <v>29</v>
      </c>
      <c r="I64" s="17">
        <v>33</v>
      </c>
      <c r="J64" s="17">
        <v>32.5</v>
      </c>
      <c r="K64" s="17">
        <v>33</v>
      </c>
      <c r="L64" s="18"/>
      <c r="M64" s="17">
        <v>24</v>
      </c>
      <c r="N64" s="17">
        <v>28.5</v>
      </c>
      <c r="O64" s="17"/>
      <c r="P64" s="17"/>
      <c r="Q64" s="17"/>
      <c r="R64" s="17"/>
      <c r="S64" s="17">
        <v>31.5</v>
      </c>
      <c r="T64" s="17"/>
      <c r="U64" s="17"/>
      <c r="V64" s="17"/>
      <c r="W64" s="17"/>
      <c r="X64" s="17"/>
      <c r="Y64" s="17"/>
      <c r="Z64" s="17"/>
      <c r="AA64" s="17"/>
      <c r="AB64" s="36">
        <v>9</v>
      </c>
      <c r="AC64" s="18">
        <v>274</v>
      </c>
      <c r="AD64" s="17">
        <v>8</v>
      </c>
      <c r="AE64" s="17"/>
      <c r="AF64" s="17"/>
    </row>
    <row r="65" spans="1:32" ht="15">
      <c r="A65" s="17" t="s">
        <v>57</v>
      </c>
      <c r="B65" s="17" t="s">
        <v>57</v>
      </c>
      <c r="C65" s="17" t="s">
        <v>58</v>
      </c>
      <c r="D65" s="18" t="s">
        <v>54</v>
      </c>
      <c r="E65" s="18">
        <v>32.5</v>
      </c>
      <c r="F65" s="18"/>
      <c r="G65" s="18">
        <v>33.5</v>
      </c>
      <c r="H65" s="17">
        <v>31</v>
      </c>
      <c r="I65" s="17"/>
      <c r="J65" s="17"/>
      <c r="K65" s="17"/>
      <c r="L65" s="18"/>
      <c r="M65" s="17">
        <v>31</v>
      </c>
      <c r="N65" s="17"/>
      <c r="O65" s="17"/>
      <c r="P65" s="17"/>
      <c r="Q65" s="17">
        <v>33</v>
      </c>
      <c r="R65" s="17">
        <v>33</v>
      </c>
      <c r="S65" s="17"/>
      <c r="T65" s="17"/>
      <c r="U65" s="17"/>
      <c r="V65" s="17"/>
      <c r="W65" s="17"/>
      <c r="X65" s="17"/>
      <c r="Y65" s="17"/>
      <c r="Z65" s="17"/>
      <c r="AA65" s="17"/>
      <c r="AB65" s="36">
        <v>6</v>
      </c>
      <c r="AC65" s="18">
        <v>194</v>
      </c>
      <c r="AD65" s="17">
        <v>16</v>
      </c>
      <c r="AE65" s="17"/>
      <c r="AF65" s="17"/>
    </row>
    <row r="66" spans="1:32" ht="15">
      <c r="A66" s="17" t="s">
        <v>96</v>
      </c>
      <c r="B66" s="17" t="s">
        <v>96</v>
      </c>
      <c r="C66" s="17" t="s">
        <v>11</v>
      </c>
      <c r="D66" s="18" t="s">
        <v>54</v>
      </c>
      <c r="E66" s="18"/>
      <c r="F66" s="18"/>
      <c r="G66" s="18"/>
      <c r="H66" s="17"/>
      <c r="I66" s="17"/>
      <c r="J66" s="17"/>
      <c r="K66" s="17"/>
      <c r="L66" s="18"/>
      <c r="M66" s="17"/>
      <c r="N66" s="17">
        <v>23.5</v>
      </c>
      <c r="O66" s="17"/>
      <c r="P66" s="17"/>
      <c r="Q66" s="17">
        <v>24.5</v>
      </c>
      <c r="R66" s="17">
        <v>22.5</v>
      </c>
      <c r="S66" s="17">
        <v>30.5</v>
      </c>
      <c r="T66" s="17"/>
      <c r="U66" s="17"/>
      <c r="V66" s="17"/>
      <c r="W66" s="17"/>
      <c r="X66" s="17"/>
      <c r="Y66" s="17"/>
      <c r="Z66" s="17"/>
      <c r="AA66" s="17"/>
      <c r="AB66" s="36">
        <v>4</v>
      </c>
      <c r="AC66" s="18">
        <v>101</v>
      </c>
      <c r="AD66" s="17">
        <v>32</v>
      </c>
      <c r="AE66" s="17"/>
      <c r="AF66" s="17"/>
    </row>
    <row r="67" spans="1:30" ht="15">
      <c r="A67" s="17" t="s">
        <v>185</v>
      </c>
      <c r="B67" s="17" t="s">
        <v>163</v>
      </c>
      <c r="C67" s="17" t="s">
        <v>164</v>
      </c>
      <c r="D67" s="18" t="s">
        <v>54</v>
      </c>
      <c r="E67" s="18">
        <v>27</v>
      </c>
      <c r="F67" s="18"/>
      <c r="G67" s="18"/>
      <c r="H67" s="17"/>
      <c r="I67" s="17">
        <v>24</v>
      </c>
      <c r="J67" s="17">
        <v>24</v>
      </c>
      <c r="K67" s="17">
        <v>21.5</v>
      </c>
      <c r="L67" s="18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36">
        <v>4</v>
      </c>
      <c r="AC67" s="18">
        <v>96.5</v>
      </c>
      <c r="AD67" s="17">
        <v>33</v>
      </c>
    </row>
    <row r="68" spans="1:30" ht="15">
      <c r="A68" s="17" t="s">
        <v>99</v>
      </c>
      <c r="B68" s="17" t="s">
        <v>99</v>
      </c>
      <c r="C68" s="17" t="s">
        <v>63</v>
      </c>
      <c r="D68" s="18" t="s">
        <v>54</v>
      </c>
      <c r="E68" s="18"/>
      <c r="F68" s="18"/>
      <c r="G68" s="18">
        <v>28.5</v>
      </c>
      <c r="H68" s="17"/>
      <c r="I68" s="17">
        <v>28.5</v>
      </c>
      <c r="J68" s="17"/>
      <c r="K68" s="17"/>
      <c r="L68" s="18"/>
      <c r="M68" s="17"/>
      <c r="N68" s="17"/>
      <c r="O68" s="17"/>
      <c r="P68" s="17"/>
      <c r="Q68" s="17"/>
      <c r="R68" s="17"/>
      <c r="S68" s="17">
        <v>30</v>
      </c>
      <c r="T68" s="17"/>
      <c r="U68" s="17"/>
      <c r="V68" s="17"/>
      <c r="W68" s="17"/>
      <c r="X68" s="17"/>
      <c r="Y68" s="17"/>
      <c r="Z68" s="17"/>
      <c r="AA68" s="17"/>
      <c r="AB68" s="36">
        <v>3</v>
      </c>
      <c r="AC68" s="18">
        <v>87</v>
      </c>
      <c r="AD68" s="17">
        <v>35</v>
      </c>
    </row>
    <row r="69" spans="1:30" ht="15">
      <c r="A69" s="17" t="s">
        <v>56</v>
      </c>
      <c r="B69" s="17" t="s">
        <v>56</v>
      </c>
      <c r="C69" s="17" t="s">
        <v>44</v>
      </c>
      <c r="D69" s="17" t="s">
        <v>54</v>
      </c>
      <c r="E69" s="17">
        <v>25.5</v>
      </c>
      <c r="F69" s="17"/>
      <c r="G69" s="17"/>
      <c r="H69" s="17">
        <v>22</v>
      </c>
      <c r="I69" s="17"/>
      <c r="J69" s="17"/>
      <c r="K69" s="17"/>
      <c r="L69" s="18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>
        <v>2</v>
      </c>
      <c r="AC69" s="17">
        <v>47.5</v>
      </c>
      <c r="AD69" s="17">
        <v>52</v>
      </c>
    </row>
    <row r="70" spans="1:30" ht="15">
      <c r="A70" s="17" t="s">
        <v>129</v>
      </c>
      <c r="B70" s="17" t="s">
        <v>129</v>
      </c>
      <c r="C70" s="17" t="s">
        <v>22</v>
      </c>
      <c r="D70" s="18" t="s">
        <v>54</v>
      </c>
      <c r="E70" s="18"/>
      <c r="F70" s="18">
        <v>19.5</v>
      </c>
      <c r="G70" s="18"/>
      <c r="H70" s="17"/>
      <c r="I70" s="17"/>
      <c r="J70" s="17"/>
      <c r="K70" s="17"/>
      <c r="L70" s="18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36">
        <v>1</v>
      </c>
      <c r="AC70" s="18">
        <v>19.5</v>
      </c>
      <c r="AD70" s="17">
        <v>65</v>
      </c>
    </row>
    <row r="71" spans="1:30" ht="15">
      <c r="A71" s="17" t="s">
        <v>133</v>
      </c>
      <c r="B71" s="17" t="s">
        <v>120</v>
      </c>
      <c r="C71" s="17" t="s">
        <v>134</v>
      </c>
      <c r="D71" s="18" t="s">
        <v>130</v>
      </c>
      <c r="E71" s="18"/>
      <c r="F71" s="18">
        <v>24</v>
      </c>
      <c r="G71" s="18"/>
      <c r="H71" s="17">
        <v>22.5</v>
      </c>
      <c r="I71" s="17">
        <v>25.5</v>
      </c>
      <c r="J71" s="17">
        <v>22.5</v>
      </c>
      <c r="K71" s="17">
        <v>23.5</v>
      </c>
      <c r="L71" s="18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36">
        <v>5</v>
      </c>
      <c r="AC71" s="18">
        <v>118</v>
      </c>
      <c r="AD71" s="17">
        <v>29</v>
      </c>
    </row>
    <row r="72" spans="1:30" ht="15">
      <c r="A72" s="17" t="s">
        <v>131</v>
      </c>
      <c r="B72" s="17" t="s">
        <v>118</v>
      </c>
      <c r="C72" s="17" t="s">
        <v>132</v>
      </c>
      <c r="D72" s="18" t="s">
        <v>130</v>
      </c>
      <c r="E72" s="18">
        <v>22</v>
      </c>
      <c r="F72" s="18"/>
      <c r="G72" s="18">
        <v>29</v>
      </c>
      <c r="H72" s="17"/>
      <c r="I72" s="17"/>
      <c r="J72" s="17"/>
      <c r="K72" s="17"/>
      <c r="L72" s="18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36">
        <v>2</v>
      </c>
      <c r="AC72" s="18">
        <v>51</v>
      </c>
      <c r="AD72" s="17">
        <v>49</v>
      </c>
    </row>
  </sheetData>
  <sheetProtection/>
  <autoFilter ref="A5:AD5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pane xSplit="4" ySplit="5" topLeftCell="L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A1" sqref="A1:A16384"/>
    </sheetView>
  </sheetViews>
  <sheetFormatPr defaultColWidth="9.00390625" defaultRowHeight="15.75"/>
  <cols>
    <col min="1" max="1" width="16.50390625" style="0" hidden="1" customWidth="1"/>
    <col min="2" max="2" width="13.875" style="0" bestFit="1" customWidth="1"/>
    <col min="3" max="3" width="20.125" style="0" bestFit="1" customWidth="1"/>
    <col min="4" max="4" width="5.875" style="0" customWidth="1"/>
    <col min="5" max="5" width="4.75390625" style="0" customWidth="1"/>
    <col min="6" max="6" width="5.875" style="0" customWidth="1"/>
    <col min="7" max="7" width="5.00390625" style="0" customWidth="1"/>
    <col min="8" max="8" width="4.75390625" style="0" customWidth="1"/>
    <col min="9" max="9" width="8.50390625" style="0" customWidth="1"/>
    <col min="10" max="10" width="8.25390625" style="0" customWidth="1"/>
    <col min="11" max="11" width="8.00390625" style="0" customWidth="1"/>
    <col min="12" max="12" width="7.875" style="0" customWidth="1"/>
    <col min="13" max="13" width="6.125" style="0" customWidth="1"/>
    <col min="14" max="14" width="6.625" style="0" customWidth="1"/>
    <col min="15" max="15" width="8.875" style="0" customWidth="1"/>
    <col min="16" max="16" width="8.75390625" style="0" customWidth="1"/>
    <col min="17" max="17" width="7.25390625" style="0" customWidth="1"/>
    <col min="18" max="18" width="7.75390625" style="0" customWidth="1"/>
    <col min="19" max="27" width="8.625" style="0" customWidth="1"/>
    <col min="28" max="28" width="7.625" style="0" customWidth="1"/>
    <col min="29" max="29" width="10.125" style="0" bestFit="1" customWidth="1"/>
    <col min="30" max="30" width="7.125" style="0" bestFit="1" customWidth="1"/>
  </cols>
  <sheetData>
    <row r="1" spans="1:30" ht="18">
      <c r="A1" s="46"/>
      <c r="B1" s="46" t="s">
        <v>200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5">
      <c r="A2" s="49"/>
      <c r="B2" s="49" t="s">
        <v>201</v>
      </c>
      <c r="C2" s="8"/>
      <c r="D2" s="4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5">
      <c r="A3" s="13"/>
      <c r="B3" s="13" t="s">
        <v>170</v>
      </c>
      <c r="C3" s="8"/>
      <c r="D3" s="1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5" spans="1:30" ht="30.75">
      <c r="A5" s="1" t="s">
        <v>1</v>
      </c>
      <c r="B5" s="1" t="s">
        <v>2</v>
      </c>
      <c r="C5" s="1" t="s">
        <v>3</v>
      </c>
      <c r="D5" s="50" t="s">
        <v>155</v>
      </c>
      <c r="E5" s="50" t="s">
        <v>4</v>
      </c>
      <c r="F5" s="50" t="s">
        <v>106</v>
      </c>
      <c r="G5" s="50" t="s">
        <v>156</v>
      </c>
      <c r="H5" s="50" t="s">
        <v>157</v>
      </c>
      <c r="I5" s="50" t="s">
        <v>202</v>
      </c>
      <c r="J5" s="50" t="s">
        <v>203</v>
      </c>
      <c r="K5" s="50" t="s">
        <v>204</v>
      </c>
      <c r="L5" s="50" t="s">
        <v>235</v>
      </c>
      <c r="M5" s="50" t="s">
        <v>236</v>
      </c>
      <c r="N5" s="50" t="s">
        <v>237</v>
      </c>
      <c r="O5" s="50" t="s">
        <v>238</v>
      </c>
      <c r="P5" s="50" t="s">
        <v>239</v>
      </c>
      <c r="Q5" s="50" t="s">
        <v>251</v>
      </c>
      <c r="R5" s="50" t="s">
        <v>252</v>
      </c>
      <c r="S5" s="50" t="s">
        <v>260</v>
      </c>
      <c r="T5" s="50"/>
      <c r="U5" s="50"/>
      <c r="V5" s="50"/>
      <c r="W5" s="50"/>
      <c r="X5" s="50"/>
      <c r="Y5" s="50"/>
      <c r="Z5" s="50"/>
      <c r="AA5" s="50"/>
      <c r="AB5" s="6" t="s">
        <v>5</v>
      </c>
      <c r="AC5" s="6" t="s">
        <v>6</v>
      </c>
      <c r="AD5" s="6" t="s">
        <v>8</v>
      </c>
    </row>
    <row r="6" spans="1:30" ht="15">
      <c r="A6" s="17" t="s">
        <v>10</v>
      </c>
      <c r="B6" s="20" t="s">
        <v>10</v>
      </c>
      <c r="C6" s="20" t="s">
        <v>11</v>
      </c>
      <c r="D6" s="20" t="s">
        <v>9</v>
      </c>
      <c r="E6" s="21">
        <v>36.5</v>
      </c>
      <c r="F6" s="21">
        <v>34</v>
      </c>
      <c r="G6" s="21">
        <v>36.5</v>
      </c>
      <c r="H6" s="21">
        <v>34</v>
      </c>
      <c r="I6" s="20">
        <v>35</v>
      </c>
      <c r="J6" s="20">
        <v>36.5</v>
      </c>
      <c r="K6" s="20">
        <v>37</v>
      </c>
      <c r="L6" s="21">
        <v>35.68714285714286</v>
      </c>
      <c r="M6" s="20">
        <v>36.5</v>
      </c>
      <c r="N6" s="20">
        <v>36.5</v>
      </c>
      <c r="O6" s="20">
        <v>32.5</v>
      </c>
      <c r="P6" s="20">
        <v>32.5</v>
      </c>
      <c r="Q6" s="20"/>
      <c r="R6" s="20">
        <v>37.5</v>
      </c>
      <c r="S6" s="20">
        <v>37.5</v>
      </c>
      <c r="T6" s="20"/>
      <c r="U6" s="20"/>
      <c r="V6" s="20"/>
      <c r="W6" s="20"/>
      <c r="X6" s="20"/>
      <c r="Y6" s="20"/>
      <c r="Z6" s="20"/>
      <c r="AA6" s="20"/>
      <c r="AB6" s="20">
        <v>14</v>
      </c>
      <c r="AC6" s="21">
        <v>399.1871428571429</v>
      </c>
      <c r="AD6" s="20">
        <f>RANK(AC6,$AC$6:$AC$31)</f>
        <v>1</v>
      </c>
    </row>
    <row r="7" spans="1:30" ht="15">
      <c r="A7" s="17" t="s">
        <v>14</v>
      </c>
      <c r="B7" s="22" t="s">
        <v>14</v>
      </c>
      <c r="C7" s="22" t="s">
        <v>15</v>
      </c>
      <c r="D7" s="22" t="s">
        <v>9</v>
      </c>
      <c r="E7" s="23">
        <v>34</v>
      </c>
      <c r="F7" s="23">
        <v>35.5</v>
      </c>
      <c r="G7" s="23">
        <v>38</v>
      </c>
      <c r="H7" s="23"/>
      <c r="I7" s="22"/>
      <c r="J7" s="22"/>
      <c r="K7" s="22"/>
      <c r="L7" s="23">
        <v>33.516666666666666</v>
      </c>
      <c r="M7" s="22">
        <v>32</v>
      </c>
      <c r="N7" s="22">
        <v>34.5</v>
      </c>
      <c r="O7" s="22">
        <v>33</v>
      </c>
      <c r="P7" s="22">
        <v>36.5</v>
      </c>
      <c r="Q7" s="22">
        <v>32</v>
      </c>
      <c r="R7" s="22">
        <v>30.5</v>
      </c>
      <c r="S7" s="22">
        <v>34</v>
      </c>
      <c r="T7" s="22"/>
      <c r="U7" s="22"/>
      <c r="V7" s="22"/>
      <c r="W7" s="22"/>
      <c r="X7" s="22"/>
      <c r="Y7" s="22"/>
      <c r="Z7" s="22"/>
      <c r="AA7" s="22"/>
      <c r="AB7" s="22">
        <v>11</v>
      </c>
      <c r="AC7" s="23">
        <v>373.51666666666665</v>
      </c>
      <c r="AD7" s="22">
        <f aca="true" t="shared" si="0" ref="AD7:AD31">RANK(AC7,$AC$6:$AC$31)</f>
        <v>2</v>
      </c>
    </row>
    <row r="8" spans="1:30" ht="15.75" thickBot="1">
      <c r="A8" s="17" t="s">
        <v>21</v>
      </c>
      <c r="B8" s="30" t="s">
        <v>21</v>
      </c>
      <c r="C8" s="30" t="s">
        <v>22</v>
      </c>
      <c r="D8" s="30" t="s">
        <v>9</v>
      </c>
      <c r="E8" s="31">
        <v>33</v>
      </c>
      <c r="F8" s="31">
        <v>32</v>
      </c>
      <c r="G8" s="31">
        <v>34</v>
      </c>
      <c r="H8" s="31">
        <v>30</v>
      </c>
      <c r="I8" s="30">
        <v>30</v>
      </c>
      <c r="J8" s="30">
        <v>32.5</v>
      </c>
      <c r="K8" s="30">
        <v>30.5</v>
      </c>
      <c r="L8" s="31"/>
      <c r="M8" s="30">
        <v>30</v>
      </c>
      <c r="N8" s="30">
        <v>32</v>
      </c>
      <c r="O8" s="30"/>
      <c r="P8" s="30"/>
      <c r="Q8" s="30"/>
      <c r="R8" s="30"/>
      <c r="S8" s="30">
        <v>32</v>
      </c>
      <c r="T8" s="30"/>
      <c r="U8" s="30"/>
      <c r="V8" s="30"/>
      <c r="W8" s="30"/>
      <c r="X8" s="30"/>
      <c r="Y8" s="30"/>
      <c r="Z8" s="30"/>
      <c r="AA8" s="30"/>
      <c r="AB8" s="30">
        <v>10</v>
      </c>
      <c r="AC8" s="31">
        <v>316</v>
      </c>
      <c r="AD8" s="30">
        <f t="shared" si="0"/>
        <v>3</v>
      </c>
    </row>
    <row r="9" spans="1:30" ht="15.75" thickBot="1">
      <c r="A9" s="17" t="s">
        <v>18</v>
      </c>
      <c r="B9" s="15" t="s">
        <v>18</v>
      </c>
      <c r="C9" s="15" t="s">
        <v>11</v>
      </c>
      <c r="D9" s="15" t="s">
        <v>9</v>
      </c>
      <c r="E9" s="33">
        <v>35</v>
      </c>
      <c r="F9" s="33">
        <v>35</v>
      </c>
      <c r="G9" s="33">
        <v>31</v>
      </c>
      <c r="H9" s="33">
        <v>31</v>
      </c>
      <c r="I9" s="15">
        <v>35</v>
      </c>
      <c r="J9" s="15"/>
      <c r="K9" s="15"/>
      <c r="L9" s="33"/>
      <c r="M9" s="15">
        <v>31.5</v>
      </c>
      <c r="N9" s="15"/>
      <c r="O9" s="15"/>
      <c r="P9" s="15"/>
      <c r="Q9" s="15">
        <v>34</v>
      </c>
      <c r="R9" s="15">
        <v>34</v>
      </c>
      <c r="S9" s="15">
        <v>35.5</v>
      </c>
      <c r="T9" s="15"/>
      <c r="U9" s="15"/>
      <c r="V9" s="15"/>
      <c r="W9" s="15"/>
      <c r="X9" s="15"/>
      <c r="Y9" s="15"/>
      <c r="Z9" s="15"/>
      <c r="AA9" s="15"/>
      <c r="AB9" s="15">
        <v>9</v>
      </c>
      <c r="AC9" s="33">
        <v>302</v>
      </c>
      <c r="AD9" s="29">
        <f t="shared" si="0"/>
        <v>4</v>
      </c>
    </row>
    <row r="10" spans="1:30" ht="15">
      <c r="A10" t="s">
        <v>144</v>
      </c>
      <c r="B10" t="s">
        <v>144</v>
      </c>
      <c r="C10" t="s">
        <v>145</v>
      </c>
      <c r="D10" t="s">
        <v>9</v>
      </c>
      <c r="E10" s="3"/>
      <c r="F10" s="3"/>
      <c r="G10" s="3">
        <v>33</v>
      </c>
      <c r="H10" s="3">
        <v>29</v>
      </c>
      <c r="L10" s="3"/>
      <c r="M10">
        <v>30</v>
      </c>
      <c r="N10">
        <v>30</v>
      </c>
      <c r="O10">
        <v>30</v>
      </c>
      <c r="P10">
        <v>30</v>
      </c>
      <c r="Q10">
        <v>30</v>
      </c>
      <c r="R10">
        <v>31.5</v>
      </c>
      <c r="S10">
        <v>31.5</v>
      </c>
      <c r="AB10">
        <v>9</v>
      </c>
      <c r="AC10" s="5">
        <v>275</v>
      </c>
      <c r="AD10">
        <f t="shared" si="0"/>
        <v>5</v>
      </c>
    </row>
    <row r="11" spans="1:30" ht="15">
      <c r="A11" t="s">
        <v>107</v>
      </c>
      <c r="B11" t="s">
        <v>107</v>
      </c>
      <c r="C11" t="s">
        <v>108</v>
      </c>
      <c r="D11" t="s">
        <v>9</v>
      </c>
      <c r="E11" s="3"/>
      <c r="F11" s="3">
        <v>33.5</v>
      </c>
      <c r="G11" s="3"/>
      <c r="H11" s="3"/>
      <c r="I11">
        <v>32</v>
      </c>
      <c r="J11">
        <v>36</v>
      </c>
      <c r="K11">
        <v>32.5</v>
      </c>
      <c r="L11" s="3"/>
      <c r="N11">
        <v>33</v>
      </c>
      <c r="O11">
        <v>30</v>
      </c>
      <c r="P11">
        <v>32</v>
      </c>
      <c r="R11">
        <v>29</v>
      </c>
      <c r="AB11">
        <v>8</v>
      </c>
      <c r="AC11" s="5">
        <v>258</v>
      </c>
      <c r="AD11">
        <f t="shared" si="0"/>
        <v>6</v>
      </c>
    </row>
    <row r="12" spans="1:30" ht="15">
      <c r="A12" t="s">
        <v>12</v>
      </c>
      <c r="B12" t="s">
        <v>12</v>
      </c>
      <c r="C12" t="s">
        <v>13</v>
      </c>
      <c r="D12" t="s">
        <v>9</v>
      </c>
      <c r="E12" s="3">
        <v>28</v>
      </c>
      <c r="F12" s="3"/>
      <c r="G12" s="3">
        <v>29.5</v>
      </c>
      <c r="H12" s="3">
        <v>25</v>
      </c>
      <c r="I12">
        <v>27</v>
      </c>
      <c r="J12">
        <v>27.5</v>
      </c>
      <c r="K12">
        <v>25.5</v>
      </c>
      <c r="L12" s="3">
        <v>29.18</v>
      </c>
      <c r="S12">
        <v>29.5</v>
      </c>
      <c r="AB12">
        <v>8</v>
      </c>
      <c r="AC12" s="5">
        <v>221.18</v>
      </c>
      <c r="AD12">
        <f t="shared" si="0"/>
        <v>7</v>
      </c>
    </row>
    <row r="13" spans="1:30" ht="15">
      <c r="A13" t="s">
        <v>23</v>
      </c>
      <c r="B13" t="s">
        <v>23</v>
      </c>
      <c r="C13" t="s">
        <v>13</v>
      </c>
      <c r="D13" t="s">
        <v>9</v>
      </c>
      <c r="E13" s="3">
        <v>32.5</v>
      </c>
      <c r="F13" s="3"/>
      <c r="G13" s="3">
        <v>35</v>
      </c>
      <c r="H13" s="3">
        <v>32</v>
      </c>
      <c r="I13">
        <v>31</v>
      </c>
      <c r="L13" s="3">
        <v>30.995555555555555</v>
      </c>
      <c r="S13">
        <v>38</v>
      </c>
      <c r="AB13">
        <v>6</v>
      </c>
      <c r="AC13" s="5">
        <v>199.49555555555554</v>
      </c>
      <c r="AD13">
        <f t="shared" si="0"/>
        <v>8</v>
      </c>
    </row>
    <row r="14" spans="1:30" ht="15">
      <c r="A14" t="s">
        <v>158</v>
      </c>
      <c r="B14" t="s">
        <v>158</v>
      </c>
      <c r="C14" t="s">
        <v>159</v>
      </c>
      <c r="D14" t="s">
        <v>9</v>
      </c>
      <c r="E14" s="3"/>
      <c r="F14" s="3"/>
      <c r="G14" s="3">
        <v>38</v>
      </c>
      <c r="H14" s="3">
        <v>35.5</v>
      </c>
      <c r="L14" s="3"/>
      <c r="M14">
        <v>38.5</v>
      </c>
      <c r="Q14">
        <v>36</v>
      </c>
      <c r="R14">
        <v>38</v>
      </c>
      <c r="AB14">
        <v>5</v>
      </c>
      <c r="AC14" s="5">
        <v>186</v>
      </c>
      <c r="AD14">
        <f t="shared" si="0"/>
        <v>9</v>
      </c>
    </row>
    <row r="15" spans="1:30" ht="15">
      <c r="A15" t="s">
        <v>19</v>
      </c>
      <c r="B15" t="s">
        <v>19</v>
      </c>
      <c r="C15" t="s">
        <v>20</v>
      </c>
      <c r="D15" t="s">
        <v>9</v>
      </c>
      <c r="E15" s="3">
        <v>37.5</v>
      </c>
      <c r="F15" s="3"/>
      <c r="G15" s="3"/>
      <c r="H15" s="3"/>
      <c r="L15" s="3"/>
      <c r="M15">
        <v>34.5</v>
      </c>
      <c r="N15">
        <v>31.5</v>
      </c>
      <c r="Q15">
        <v>33.5</v>
      </c>
      <c r="R15">
        <v>37.5</v>
      </c>
      <c r="AB15">
        <v>5</v>
      </c>
      <c r="AC15" s="5">
        <v>174.5</v>
      </c>
      <c r="AD15">
        <f t="shared" si="0"/>
        <v>10</v>
      </c>
    </row>
    <row r="16" spans="1:30" ht="15">
      <c r="A16" t="s">
        <v>181</v>
      </c>
      <c r="B16" t="s">
        <v>181</v>
      </c>
      <c r="C16" t="s">
        <v>125</v>
      </c>
      <c r="D16" t="s">
        <v>9</v>
      </c>
      <c r="E16" s="3"/>
      <c r="F16" s="3"/>
      <c r="G16" s="3"/>
      <c r="H16" s="3"/>
      <c r="L16" s="3">
        <v>27.813636363636363</v>
      </c>
      <c r="M16">
        <v>27</v>
      </c>
      <c r="N16">
        <v>24.5</v>
      </c>
      <c r="Q16">
        <v>30</v>
      </c>
      <c r="R16">
        <v>31.5</v>
      </c>
      <c r="S16">
        <v>28.5</v>
      </c>
      <c r="AB16">
        <v>6</v>
      </c>
      <c r="AC16" s="5">
        <v>169.31363636363636</v>
      </c>
      <c r="AD16">
        <f t="shared" si="0"/>
        <v>11</v>
      </c>
    </row>
    <row r="17" spans="1:30" ht="15">
      <c r="A17" t="s">
        <v>109</v>
      </c>
      <c r="B17" t="s">
        <v>109</v>
      </c>
      <c r="C17" t="s">
        <v>110</v>
      </c>
      <c r="D17" t="s">
        <v>9</v>
      </c>
      <c r="E17" s="3"/>
      <c r="F17" s="3">
        <v>31.5</v>
      </c>
      <c r="G17" s="3"/>
      <c r="H17" s="3"/>
      <c r="I17">
        <v>33.5</v>
      </c>
      <c r="L17" s="3"/>
      <c r="N17">
        <v>30.5</v>
      </c>
      <c r="O17">
        <v>34.5</v>
      </c>
      <c r="P17">
        <v>36.5</v>
      </c>
      <c r="AB17">
        <v>5</v>
      </c>
      <c r="AC17" s="5">
        <v>166.5</v>
      </c>
      <c r="AD17">
        <f t="shared" si="0"/>
        <v>12</v>
      </c>
    </row>
    <row r="18" spans="1:30" ht="15">
      <c r="A18" t="s">
        <v>111</v>
      </c>
      <c r="B18" t="s">
        <v>111</v>
      </c>
      <c r="C18" t="s">
        <v>110</v>
      </c>
      <c r="D18" t="s">
        <v>9</v>
      </c>
      <c r="E18" s="3"/>
      <c r="F18" s="3">
        <v>35.5</v>
      </c>
      <c r="G18" s="3"/>
      <c r="H18" s="3"/>
      <c r="I18">
        <v>34</v>
      </c>
      <c r="L18" s="3"/>
      <c r="N18">
        <v>31.5</v>
      </c>
      <c r="O18">
        <v>30</v>
      </c>
      <c r="P18">
        <v>35</v>
      </c>
      <c r="AB18">
        <v>5</v>
      </c>
      <c r="AC18" s="5">
        <v>166</v>
      </c>
      <c r="AD18">
        <f t="shared" si="0"/>
        <v>13</v>
      </c>
    </row>
    <row r="19" spans="1:30" ht="15">
      <c r="A19" t="s">
        <v>16</v>
      </c>
      <c r="B19" t="s">
        <v>16</v>
      </c>
      <c r="C19" t="s">
        <v>17</v>
      </c>
      <c r="D19" t="s">
        <v>9</v>
      </c>
      <c r="E19" s="3">
        <v>31.5</v>
      </c>
      <c r="F19" s="3"/>
      <c r="G19" s="3"/>
      <c r="H19" s="3"/>
      <c r="I19">
        <v>28</v>
      </c>
      <c r="L19" s="3"/>
      <c r="M19">
        <v>32</v>
      </c>
      <c r="N19">
        <v>30</v>
      </c>
      <c r="S19">
        <v>36.5</v>
      </c>
      <c r="AB19">
        <v>5</v>
      </c>
      <c r="AC19" s="5">
        <v>158</v>
      </c>
      <c r="AD19">
        <f t="shared" si="0"/>
        <v>14</v>
      </c>
    </row>
    <row r="20" spans="1:30" ht="15">
      <c r="A20" t="s">
        <v>206</v>
      </c>
      <c r="B20" t="s">
        <v>206</v>
      </c>
      <c r="C20" t="s">
        <v>207</v>
      </c>
      <c r="D20" t="s">
        <v>9</v>
      </c>
      <c r="E20" s="3"/>
      <c r="F20" s="3"/>
      <c r="G20" s="3"/>
      <c r="H20" s="3"/>
      <c r="L20" s="3"/>
      <c r="O20">
        <v>32</v>
      </c>
      <c r="P20">
        <v>30.5</v>
      </c>
      <c r="R20">
        <v>26.5</v>
      </c>
      <c r="S20">
        <v>32.5</v>
      </c>
      <c r="AB20">
        <v>4</v>
      </c>
      <c r="AC20" s="5">
        <v>121.5</v>
      </c>
      <c r="AD20">
        <f t="shared" si="0"/>
        <v>15</v>
      </c>
    </row>
    <row r="21" spans="1:30" ht="15">
      <c r="A21" t="s">
        <v>245</v>
      </c>
      <c r="B21" t="s">
        <v>36</v>
      </c>
      <c r="C21" t="s">
        <v>246</v>
      </c>
      <c r="D21" t="s">
        <v>9</v>
      </c>
      <c r="E21" s="3"/>
      <c r="F21" s="3"/>
      <c r="G21" s="3"/>
      <c r="H21" s="3"/>
      <c r="L21" s="3"/>
      <c r="Q21">
        <v>38</v>
      </c>
      <c r="R21">
        <v>37.5</v>
      </c>
      <c r="AB21">
        <v>2</v>
      </c>
      <c r="AC21" s="5">
        <v>75.5</v>
      </c>
      <c r="AD21">
        <f t="shared" si="0"/>
        <v>16</v>
      </c>
    </row>
    <row r="22" spans="1:30" ht="15">
      <c r="A22" s="17" t="s">
        <v>247</v>
      </c>
      <c r="B22" s="17" t="s">
        <v>247</v>
      </c>
      <c r="C22" s="17" t="s">
        <v>246</v>
      </c>
      <c r="D22" s="17" t="s">
        <v>9</v>
      </c>
      <c r="E22" s="18"/>
      <c r="F22" s="18"/>
      <c r="G22" s="18"/>
      <c r="H22" s="18"/>
      <c r="I22" s="17"/>
      <c r="J22" s="17"/>
      <c r="K22" s="17"/>
      <c r="L22" s="18"/>
      <c r="M22" s="17"/>
      <c r="N22" s="17"/>
      <c r="O22" s="17"/>
      <c r="P22" s="17"/>
      <c r="Q22" s="17">
        <v>35</v>
      </c>
      <c r="R22" s="17">
        <v>38</v>
      </c>
      <c r="S22" s="17"/>
      <c r="T22" s="17"/>
      <c r="U22" s="17"/>
      <c r="V22" s="17"/>
      <c r="W22" s="17"/>
      <c r="X22" s="17"/>
      <c r="Y22" s="17"/>
      <c r="Z22" s="17"/>
      <c r="AA22" s="17"/>
      <c r="AB22" s="17">
        <v>2</v>
      </c>
      <c r="AC22" s="18">
        <v>73</v>
      </c>
      <c r="AD22" s="17">
        <f t="shared" si="0"/>
        <v>17</v>
      </c>
    </row>
    <row r="23" spans="1:30" ht="15">
      <c r="A23" s="17" t="s">
        <v>186</v>
      </c>
      <c r="B23" s="17" t="s">
        <v>186</v>
      </c>
      <c r="C23" s="17" t="s">
        <v>187</v>
      </c>
      <c r="D23" s="17" t="s">
        <v>9</v>
      </c>
      <c r="E23" s="18"/>
      <c r="F23" s="18"/>
      <c r="G23" s="18"/>
      <c r="H23" s="18"/>
      <c r="I23" s="17">
        <v>34.5</v>
      </c>
      <c r="J23" s="17"/>
      <c r="K23" s="17"/>
      <c r="L23" s="18"/>
      <c r="M23" s="17">
        <v>36.5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2</v>
      </c>
      <c r="AC23" s="18">
        <v>71</v>
      </c>
      <c r="AD23" s="17">
        <f t="shared" si="0"/>
        <v>18</v>
      </c>
    </row>
    <row r="24" spans="1:30" ht="15">
      <c r="A24" s="17" t="s">
        <v>188</v>
      </c>
      <c r="B24" s="17" t="s">
        <v>188</v>
      </c>
      <c r="C24" s="17" t="s">
        <v>187</v>
      </c>
      <c r="D24" s="17" t="s">
        <v>9</v>
      </c>
      <c r="E24" s="18"/>
      <c r="F24" s="18"/>
      <c r="G24" s="18"/>
      <c r="H24" s="18"/>
      <c r="I24" s="17">
        <v>30</v>
      </c>
      <c r="J24" s="17"/>
      <c r="K24" s="17"/>
      <c r="L24" s="18"/>
      <c r="M24" s="17">
        <v>35.5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2</v>
      </c>
      <c r="AC24" s="18">
        <v>65.5</v>
      </c>
      <c r="AD24" s="17">
        <f t="shared" si="0"/>
        <v>19</v>
      </c>
    </row>
    <row r="25" spans="1:30" ht="15">
      <c r="A25" s="17" t="s">
        <v>248</v>
      </c>
      <c r="B25" s="17" t="s">
        <v>248</v>
      </c>
      <c r="C25" s="17" t="s">
        <v>246</v>
      </c>
      <c r="D25" s="17" t="s">
        <v>9</v>
      </c>
      <c r="E25" s="18"/>
      <c r="F25" s="18"/>
      <c r="G25" s="18"/>
      <c r="H25" s="18"/>
      <c r="I25" s="17"/>
      <c r="J25" s="17"/>
      <c r="K25" s="17"/>
      <c r="L25" s="18"/>
      <c r="M25" s="17"/>
      <c r="N25" s="17"/>
      <c r="O25" s="17"/>
      <c r="P25" s="17"/>
      <c r="Q25" s="17">
        <v>33</v>
      </c>
      <c r="R25" s="17">
        <v>31</v>
      </c>
      <c r="S25" s="17"/>
      <c r="T25" s="17"/>
      <c r="U25" s="17"/>
      <c r="V25" s="17"/>
      <c r="W25" s="17"/>
      <c r="X25" s="17"/>
      <c r="Y25" s="17"/>
      <c r="Z25" s="17"/>
      <c r="AA25" s="17"/>
      <c r="AB25" s="17">
        <v>2</v>
      </c>
      <c r="AC25" s="18">
        <v>64</v>
      </c>
      <c r="AD25" s="17">
        <f t="shared" si="0"/>
        <v>20</v>
      </c>
    </row>
    <row r="26" spans="1:30" ht="15">
      <c r="A26" s="17" t="s">
        <v>250</v>
      </c>
      <c r="B26" s="17" t="s">
        <v>250</v>
      </c>
      <c r="C26" s="17" t="s">
        <v>246</v>
      </c>
      <c r="D26" s="17" t="s">
        <v>9</v>
      </c>
      <c r="E26" s="18"/>
      <c r="F26" s="18"/>
      <c r="G26" s="18"/>
      <c r="H26" s="18"/>
      <c r="I26" s="17"/>
      <c r="J26" s="17"/>
      <c r="K26" s="17"/>
      <c r="L26" s="18"/>
      <c r="M26" s="17"/>
      <c r="N26" s="17"/>
      <c r="O26" s="17"/>
      <c r="P26" s="17"/>
      <c r="Q26" s="17">
        <v>30</v>
      </c>
      <c r="R26" s="17">
        <v>31</v>
      </c>
      <c r="S26" s="17"/>
      <c r="T26" s="17"/>
      <c r="U26" s="17"/>
      <c r="V26" s="17"/>
      <c r="W26" s="17"/>
      <c r="X26" s="17"/>
      <c r="Y26" s="17"/>
      <c r="Z26" s="17"/>
      <c r="AA26" s="17"/>
      <c r="AB26" s="17">
        <v>2</v>
      </c>
      <c r="AC26" s="18">
        <v>61</v>
      </c>
      <c r="AD26" s="17">
        <f t="shared" si="0"/>
        <v>21</v>
      </c>
    </row>
    <row r="27" spans="1:30" ht="15">
      <c r="A27" s="17" t="s">
        <v>249</v>
      </c>
      <c r="B27" s="17" t="s">
        <v>249</v>
      </c>
      <c r="C27" s="17" t="s">
        <v>246</v>
      </c>
      <c r="D27" s="17" t="s">
        <v>9</v>
      </c>
      <c r="E27" s="18"/>
      <c r="F27" s="18"/>
      <c r="G27" s="18"/>
      <c r="H27" s="18"/>
      <c r="I27" s="17"/>
      <c r="J27" s="17"/>
      <c r="K27" s="17"/>
      <c r="L27" s="18"/>
      <c r="M27" s="17"/>
      <c r="N27" s="17"/>
      <c r="O27" s="17"/>
      <c r="P27" s="17"/>
      <c r="Q27" s="17">
        <v>23.5</v>
      </c>
      <c r="R27" s="17">
        <v>33</v>
      </c>
      <c r="S27" s="17"/>
      <c r="T27" s="17"/>
      <c r="U27" s="17"/>
      <c r="V27" s="17"/>
      <c r="W27" s="17"/>
      <c r="X27" s="17"/>
      <c r="Y27" s="17"/>
      <c r="Z27" s="17"/>
      <c r="AA27" s="17"/>
      <c r="AB27" s="17">
        <v>2</v>
      </c>
      <c r="AC27" s="18">
        <v>56.5</v>
      </c>
      <c r="AD27" s="17">
        <f t="shared" si="0"/>
        <v>22</v>
      </c>
    </row>
    <row r="28" spans="1:30" ht="15">
      <c r="A28" s="17" t="s">
        <v>257</v>
      </c>
      <c r="B28" s="17" t="s">
        <v>257</v>
      </c>
      <c r="C28" s="17" t="s">
        <v>256</v>
      </c>
      <c r="D28" s="17" t="s">
        <v>9</v>
      </c>
      <c r="E28" s="18"/>
      <c r="F28" s="18"/>
      <c r="G28" s="18"/>
      <c r="H28" s="18"/>
      <c r="I28" s="17"/>
      <c r="J28" s="17"/>
      <c r="K28" s="17"/>
      <c r="L28" s="18"/>
      <c r="M28" s="17"/>
      <c r="N28" s="17"/>
      <c r="O28" s="17">
        <v>23</v>
      </c>
      <c r="P28" s="17">
        <v>24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v>2</v>
      </c>
      <c r="AC28" s="18">
        <v>47</v>
      </c>
      <c r="AD28" s="17">
        <f t="shared" si="0"/>
        <v>23</v>
      </c>
    </row>
    <row r="29" spans="1:30" ht="15">
      <c r="A29" s="17" t="s">
        <v>112</v>
      </c>
      <c r="B29" s="17" t="s">
        <v>112</v>
      </c>
      <c r="C29" s="17" t="s">
        <v>113</v>
      </c>
      <c r="D29" s="17" t="s">
        <v>9</v>
      </c>
      <c r="E29" s="18"/>
      <c r="F29" s="18">
        <v>37</v>
      </c>
      <c r="G29" s="18"/>
      <c r="H29" s="18"/>
      <c r="I29" s="17"/>
      <c r="J29" s="17"/>
      <c r="K29" s="17"/>
      <c r="L29" s="1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v>1</v>
      </c>
      <c r="AC29" s="18">
        <v>37</v>
      </c>
      <c r="AD29" s="17">
        <f t="shared" si="0"/>
        <v>24</v>
      </c>
    </row>
    <row r="30" spans="1:30" ht="15">
      <c r="A30" s="17" t="s">
        <v>127</v>
      </c>
      <c r="B30" s="17" t="s">
        <v>128</v>
      </c>
      <c r="C30" s="17" t="s">
        <v>113</v>
      </c>
      <c r="D30" s="17" t="s">
        <v>9</v>
      </c>
      <c r="E30" s="18"/>
      <c r="F30" s="18">
        <v>35.5</v>
      </c>
      <c r="G30" s="18"/>
      <c r="H30" s="18"/>
      <c r="I30" s="17"/>
      <c r="J30" s="17"/>
      <c r="K30" s="17"/>
      <c r="L30" s="1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1</v>
      </c>
      <c r="AC30" s="18">
        <v>35.5</v>
      </c>
      <c r="AD30" s="17">
        <f t="shared" si="0"/>
        <v>25</v>
      </c>
    </row>
    <row r="31" spans="1:30" ht="15">
      <c r="A31" s="17" t="s">
        <v>160</v>
      </c>
      <c r="B31" s="17" t="s">
        <v>160</v>
      </c>
      <c r="C31" s="17" t="s">
        <v>161</v>
      </c>
      <c r="D31" s="17" t="s">
        <v>9</v>
      </c>
      <c r="E31" s="18"/>
      <c r="F31" s="18"/>
      <c r="G31" s="18">
        <v>29</v>
      </c>
      <c r="H31" s="18"/>
      <c r="I31" s="17"/>
      <c r="J31" s="17"/>
      <c r="K31" s="17"/>
      <c r="L31" s="1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>
        <v>1</v>
      </c>
      <c r="AC31" s="18">
        <v>29</v>
      </c>
      <c r="AD31" s="17">
        <f t="shared" si="0"/>
        <v>26</v>
      </c>
    </row>
    <row r="32" spans="1:30" ht="15">
      <c r="A32" s="20" t="s">
        <v>114</v>
      </c>
      <c r="B32" s="20" t="s">
        <v>114</v>
      </c>
      <c r="C32" s="20" t="s">
        <v>115</v>
      </c>
      <c r="D32" s="20" t="s">
        <v>24</v>
      </c>
      <c r="E32" s="21"/>
      <c r="F32" s="21">
        <v>24</v>
      </c>
      <c r="G32" s="21">
        <v>27.5</v>
      </c>
      <c r="H32" s="21">
        <v>22.5</v>
      </c>
      <c r="I32" s="20">
        <v>25</v>
      </c>
      <c r="J32" s="20">
        <v>24.5</v>
      </c>
      <c r="K32" s="20">
        <v>26.5</v>
      </c>
      <c r="L32" s="21"/>
      <c r="M32" s="20">
        <v>23</v>
      </c>
      <c r="N32" s="20">
        <v>24</v>
      </c>
      <c r="O32" s="20">
        <v>23.5</v>
      </c>
      <c r="P32" s="20">
        <v>26.5</v>
      </c>
      <c r="Q32" s="20">
        <v>22.5</v>
      </c>
      <c r="R32" s="20">
        <v>27.5</v>
      </c>
      <c r="S32" s="20">
        <v>26.5</v>
      </c>
      <c r="T32" s="20"/>
      <c r="U32" s="20"/>
      <c r="V32" s="20"/>
      <c r="W32" s="20"/>
      <c r="X32" s="20"/>
      <c r="Y32" s="20"/>
      <c r="Z32" s="20"/>
      <c r="AA32" s="20"/>
      <c r="AB32" s="20">
        <v>13</v>
      </c>
      <c r="AC32" s="21">
        <v>278.5</v>
      </c>
      <c r="AD32" s="20">
        <f>RANK(AC32,$AC$32:$AC$46)</f>
        <v>1</v>
      </c>
    </row>
    <row r="33" spans="1:30" ht="15">
      <c r="A33" s="22" t="s">
        <v>50</v>
      </c>
      <c r="B33" s="22" t="s">
        <v>50</v>
      </c>
      <c r="C33" s="22" t="s">
        <v>51</v>
      </c>
      <c r="D33" s="22" t="s">
        <v>24</v>
      </c>
      <c r="E33" s="23">
        <v>28</v>
      </c>
      <c r="F33" s="23"/>
      <c r="G33" s="23">
        <v>29</v>
      </c>
      <c r="H33" s="23"/>
      <c r="I33" s="22">
        <v>27</v>
      </c>
      <c r="J33" s="22"/>
      <c r="K33" s="22"/>
      <c r="L33" s="23">
        <v>28.9</v>
      </c>
      <c r="M33" s="22">
        <v>31.5</v>
      </c>
      <c r="N33" s="22">
        <v>30</v>
      </c>
      <c r="O33" s="22"/>
      <c r="P33" s="22"/>
      <c r="Q33" s="22">
        <v>30.5</v>
      </c>
      <c r="R33" s="22">
        <v>31</v>
      </c>
      <c r="S33" s="22">
        <v>31.5</v>
      </c>
      <c r="T33" s="22"/>
      <c r="U33" s="22"/>
      <c r="V33" s="22"/>
      <c r="W33" s="22"/>
      <c r="X33" s="22"/>
      <c r="Y33" s="22"/>
      <c r="Z33" s="22"/>
      <c r="AA33" s="22"/>
      <c r="AB33" s="22">
        <v>9</v>
      </c>
      <c r="AC33" s="23">
        <v>267.4</v>
      </c>
      <c r="AD33" s="22">
        <f aca="true" t="shared" si="1" ref="AD33:AD46">RANK(AC33,$AC$32:$AC$46)</f>
        <v>2</v>
      </c>
    </row>
    <row r="34" spans="1:30" ht="15.75" thickBot="1">
      <c r="A34" s="30" t="s">
        <v>30</v>
      </c>
      <c r="B34" s="30" t="s">
        <v>31</v>
      </c>
      <c r="C34" s="30" t="s">
        <v>32</v>
      </c>
      <c r="D34" s="30" t="s">
        <v>24</v>
      </c>
      <c r="E34" s="31">
        <v>30.5</v>
      </c>
      <c r="F34" s="31">
        <v>26.5</v>
      </c>
      <c r="G34" s="31">
        <v>32</v>
      </c>
      <c r="H34" s="31"/>
      <c r="I34" s="30">
        <v>25.5</v>
      </c>
      <c r="J34" s="30">
        <v>25.5</v>
      </c>
      <c r="K34" s="30">
        <v>23.5</v>
      </c>
      <c r="L34" s="31"/>
      <c r="M34" s="30">
        <v>26.5</v>
      </c>
      <c r="N34" s="30"/>
      <c r="O34" s="30"/>
      <c r="P34" s="30"/>
      <c r="Q34" s="30"/>
      <c r="R34" s="30"/>
      <c r="S34" s="30">
        <v>32</v>
      </c>
      <c r="T34" s="30"/>
      <c r="U34" s="30"/>
      <c r="V34" s="30"/>
      <c r="W34" s="30"/>
      <c r="X34" s="30"/>
      <c r="Y34" s="30"/>
      <c r="Z34" s="30"/>
      <c r="AA34" s="30"/>
      <c r="AB34" s="30">
        <v>8</v>
      </c>
      <c r="AC34" s="31">
        <v>222</v>
      </c>
      <c r="AD34" s="30">
        <f t="shared" si="1"/>
        <v>3</v>
      </c>
    </row>
    <row r="35" spans="1:30" ht="15.75" thickBot="1">
      <c r="A35" s="32" t="s">
        <v>45</v>
      </c>
      <c r="B35" s="15" t="s">
        <v>46</v>
      </c>
      <c r="C35" s="15" t="s">
        <v>47</v>
      </c>
      <c r="D35" s="15" t="s">
        <v>24</v>
      </c>
      <c r="E35" s="33">
        <v>33</v>
      </c>
      <c r="F35" s="33"/>
      <c r="G35" s="33">
        <v>35</v>
      </c>
      <c r="H35" s="33">
        <v>35.5</v>
      </c>
      <c r="I35" s="15"/>
      <c r="J35" s="15"/>
      <c r="K35" s="15"/>
      <c r="L35" s="33"/>
      <c r="M35" s="15">
        <v>36</v>
      </c>
      <c r="N35" s="15"/>
      <c r="O35" s="15"/>
      <c r="P35" s="15"/>
      <c r="Q35" s="15">
        <v>33</v>
      </c>
      <c r="R35" s="15">
        <v>31</v>
      </c>
      <c r="S35" s="15"/>
      <c r="T35" s="15"/>
      <c r="U35" s="15"/>
      <c r="V35" s="15"/>
      <c r="W35" s="15"/>
      <c r="X35" s="15"/>
      <c r="Y35" s="15"/>
      <c r="Z35" s="15"/>
      <c r="AA35" s="15"/>
      <c r="AB35" s="15">
        <v>6</v>
      </c>
      <c r="AC35" s="33">
        <v>203.5</v>
      </c>
      <c r="AD35" s="29">
        <f t="shared" si="1"/>
        <v>4</v>
      </c>
    </row>
    <row r="36" spans="1:30" ht="15">
      <c r="A36" t="s">
        <v>37</v>
      </c>
      <c r="B36" t="s">
        <v>37</v>
      </c>
      <c r="C36" t="s">
        <v>38</v>
      </c>
      <c r="D36" t="s">
        <v>24</v>
      </c>
      <c r="E36" s="3">
        <v>33.5</v>
      </c>
      <c r="F36" s="3"/>
      <c r="G36" s="3"/>
      <c r="H36" s="3"/>
      <c r="L36" s="3"/>
      <c r="M36">
        <v>27.5</v>
      </c>
      <c r="N36">
        <v>29</v>
      </c>
      <c r="Q36">
        <v>31</v>
      </c>
      <c r="R36">
        <v>23.5</v>
      </c>
      <c r="S36">
        <v>21</v>
      </c>
      <c r="AB36">
        <v>6</v>
      </c>
      <c r="AC36" s="5">
        <v>165.5</v>
      </c>
      <c r="AD36">
        <f t="shared" si="1"/>
        <v>5</v>
      </c>
    </row>
    <row r="37" spans="1:30" ht="15">
      <c r="A37" t="s">
        <v>39</v>
      </c>
      <c r="B37" t="s">
        <v>39</v>
      </c>
      <c r="C37" t="s">
        <v>22</v>
      </c>
      <c r="D37" t="s">
        <v>24</v>
      </c>
      <c r="E37" s="3">
        <v>26.5</v>
      </c>
      <c r="F37" s="3"/>
      <c r="G37" s="3">
        <v>33</v>
      </c>
      <c r="H37" s="3">
        <v>28.5</v>
      </c>
      <c r="J37">
        <v>23</v>
      </c>
      <c r="K37">
        <v>22</v>
      </c>
      <c r="L37" s="3"/>
      <c r="M37">
        <v>22.5</v>
      </c>
      <c r="N37">
        <v>0</v>
      </c>
      <c r="AB37">
        <v>7</v>
      </c>
      <c r="AC37" s="5">
        <v>155.5</v>
      </c>
      <c r="AD37">
        <f t="shared" si="1"/>
        <v>6</v>
      </c>
    </row>
    <row r="38" spans="1:30" ht="15">
      <c r="A38" t="s">
        <v>25</v>
      </c>
      <c r="B38" t="s">
        <v>26</v>
      </c>
      <c r="C38" t="s">
        <v>27</v>
      </c>
      <c r="D38" t="s">
        <v>24</v>
      </c>
      <c r="E38" s="3">
        <v>28</v>
      </c>
      <c r="F38" s="3">
        <v>24</v>
      </c>
      <c r="G38" s="3">
        <v>28</v>
      </c>
      <c r="H38" s="3">
        <v>24.5</v>
      </c>
      <c r="I38">
        <v>29</v>
      </c>
      <c r="L38" s="3"/>
      <c r="N38">
        <v>21.5</v>
      </c>
      <c r="AB38">
        <v>6</v>
      </c>
      <c r="AC38" s="5">
        <v>155</v>
      </c>
      <c r="AD38">
        <f t="shared" si="1"/>
        <v>7</v>
      </c>
    </row>
    <row r="39" spans="1:30" ht="15">
      <c r="A39" t="s">
        <v>33</v>
      </c>
      <c r="B39" t="s">
        <v>31</v>
      </c>
      <c r="C39" t="s">
        <v>34</v>
      </c>
      <c r="D39" t="s">
        <v>24</v>
      </c>
      <c r="E39" s="3">
        <v>31</v>
      </c>
      <c r="F39" s="3">
        <v>24.5</v>
      </c>
      <c r="G39" s="3">
        <v>30.5</v>
      </c>
      <c r="H39" s="3"/>
      <c r="I39">
        <v>25</v>
      </c>
      <c r="L39" s="3"/>
      <c r="AB39">
        <v>4</v>
      </c>
      <c r="AC39" s="5">
        <v>111</v>
      </c>
      <c r="AD39">
        <f t="shared" si="1"/>
        <v>8</v>
      </c>
    </row>
    <row r="40" spans="1:30" ht="15">
      <c r="A40" t="s">
        <v>116</v>
      </c>
      <c r="B40" t="s">
        <v>116</v>
      </c>
      <c r="C40" t="s">
        <v>117</v>
      </c>
      <c r="D40" t="s">
        <v>24</v>
      </c>
      <c r="E40" s="3">
        <v>30</v>
      </c>
      <c r="F40" s="3"/>
      <c r="G40" s="3"/>
      <c r="H40" s="3">
        <v>25.5</v>
      </c>
      <c r="L40" s="3"/>
      <c r="N40">
        <v>28.5</v>
      </c>
      <c r="AB40">
        <v>3</v>
      </c>
      <c r="AC40" s="5">
        <v>84</v>
      </c>
      <c r="AD40">
        <f t="shared" si="1"/>
        <v>9</v>
      </c>
    </row>
    <row r="41" spans="1:30" ht="15">
      <c r="A41" t="s">
        <v>35</v>
      </c>
      <c r="B41" t="s">
        <v>36</v>
      </c>
      <c r="C41" t="s">
        <v>17</v>
      </c>
      <c r="D41" t="s">
        <v>24</v>
      </c>
      <c r="E41" s="3">
        <v>34</v>
      </c>
      <c r="F41" s="3"/>
      <c r="G41" s="3"/>
      <c r="H41" s="3"/>
      <c r="L41" s="3"/>
      <c r="S41">
        <v>35.5</v>
      </c>
      <c r="AB41">
        <v>2</v>
      </c>
      <c r="AC41" s="5">
        <v>69.5</v>
      </c>
      <c r="AD41">
        <f t="shared" si="1"/>
        <v>10</v>
      </c>
    </row>
    <row r="42" spans="1:30" ht="15">
      <c r="A42" t="s">
        <v>62</v>
      </c>
      <c r="B42" t="s">
        <v>62</v>
      </c>
      <c r="C42" t="s">
        <v>63</v>
      </c>
      <c r="D42" t="s">
        <v>24</v>
      </c>
      <c r="E42" s="3"/>
      <c r="F42" s="3"/>
      <c r="G42" s="3"/>
      <c r="H42" s="3"/>
      <c r="I42">
        <v>26.5</v>
      </c>
      <c r="L42" s="3"/>
      <c r="S42">
        <v>30.5</v>
      </c>
      <c r="AB42">
        <v>2</v>
      </c>
      <c r="AC42" s="5">
        <v>57</v>
      </c>
      <c r="AD42">
        <f t="shared" si="1"/>
        <v>11</v>
      </c>
    </row>
    <row r="43" spans="1:30" ht="15">
      <c r="A43" t="s">
        <v>28</v>
      </c>
      <c r="B43" t="s">
        <v>28</v>
      </c>
      <c r="C43" t="s">
        <v>29</v>
      </c>
      <c r="D43" t="s">
        <v>24</v>
      </c>
      <c r="E43" s="3">
        <v>25.5</v>
      </c>
      <c r="F43" s="3">
        <v>28</v>
      </c>
      <c r="G43" s="3"/>
      <c r="H43" s="3"/>
      <c r="L43" s="3"/>
      <c r="AB43">
        <v>2</v>
      </c>
      <c r="AC43" s="5">
        <v>53.5</v>
      </c>
      <c r="AD43">
        <f t="shared" si="1"/>
        <v>12</v>
      </c>
    </row>
    <row r="44" spans="1:30" ht="15">
      <c r="A44" s="17" t="s">
        <v>40</v>
      </c>
      <c r="B44" s="17" t="s">
        <v>40</v>
      </c>
      <c r="C44" s="17" t="s">
        <v>41</v>
      </c>
      <c r="D44" s="17" t="s">
        <v>24</v>
      </c>
      <c r="E44" s="18">
        <v>31.5</v>
      </c>
      <c r="F44" s="18"/>
      <c r="G44" s="18"/>
      <c r="H44" s="18"/>
      <c r="I44" s="17"/>
      <c r="J44" s="17"/>
      <c r="K44" s="17"/>
      <c r="L44" s="1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>
        <v>1</v>
      </c>
      <c r="AC44" s="18">
        <v>31.5</v>
      </c>
      <c r="AD44" s="17">
        <f t="shared" si="1"/>
        <v>13</v>
      </c>
    </row>
    <row r="45" spans="1:30" ht="15">
      <c r="A45" s="17" t="s">
        <v>162</v>
      </c>
      <c r="B45" s="17" t="s">
        <v>162</v>
      </c>
      <c r="C45" s="17" t="s">
        <v>161</v>
      </c>
      <c r="D45" s="17" t="s">
        <v>24</v>
      </c>
      <c r="E45" s="18"/>
      <c r="F45" s="18"/>
      <c r="G45" s="18">
        <v>28</v>
      </c>
      <c r="H45" s="18"/>
      <c r="I45" s="17"/>
      <c r="J45" s="17"/>
      <c r="K45" s="17"/>
      <c r="L45" s="18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>
        <v>1</v>
      </c>
      <c r="AC45" s="18">
        <v>28</v>
      </c>
      <c r="AD45" s="17">
        <f t="shared" si="1"/>
        <v>14</v>
      </c>
    </row>
    <row r="46" spans="1:30" ht="15">
      <c r="A46" s="17" t="s">
        <v>168</v>
      </c>
      <c r="B46" s="17" t="s">
        <v>168</v>
      </c>
      <c r="C46" s="17" t="s">
        <v>169</v>
      </c>
      <c r="D46" s="17" t="s">
        <v>24</v>
      </c>
      <c r="E46" s="18"/>
      <c r="F46" s="18"/>
      <c r="G46" s="18"/>
      <c r="H46" s="18">
        <v>18.5</v>
      </c>
      <c r="I46" s="17"/>
      <c r="J46" s="17"/>
      <c r="K46" s="17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>
        <v>1</v>
      </c>
      <c r="AC46" s="18">
        <v>18.5</v>
      </c>
      <c r="AD46" s="17">
        <f t="shared" si="1"/>
        <v>15</v>
      </c>
    </row>
    <row r="47" spans="1:30" ht="15">
      <c r="A47" s="20" t="s">
        <v>48</v>
      </c>
      <c r="B47" s="20" t="s">
        <v>48</v>
      </c>
      <c r="C47" s="20" t="s">
        <v>49</v>
      </c>
      <c r="D47" s="20" t="s">
        <v>42</v>
      </c>
      <c r="E47" s="21">
        <v>28</v>
      </c>
      <c r="F47" s="21">
        <v>24</v>
      </c>
      <c r="G47" s="21">
        <v>31</v>
      </c>
      <c r="H47" s="21">
        <v>23.5</v>
      </c>
      <c r="I47" s="20">
        <v>25.5</v>
      </c>
      <c r="J47" s="20">
        <v>21.5</v>
      </c>
      <c r="K47" s="20">
        <v>21.5</v>
      </c>
      <c r="L47" s="21"/>
      <c r="M47" s="20"/>
      <c r="N47" s="20">
        <v>24</v>
      </c>
      <c r="O47" s="20"/>
      <c r="P47" s="20"/>
      <c r="Q47" s="20"/>
      <c r="R47" s="20"/>
      <c r="S47" s="20">
        <v>29</v>
      </c>
      <c r="T47" s="20"/>
      <c r="U47" s="20"/>
      <c r="V47" s="20"/>
      <c r="W47" s="20"/>
      <c r="X47" s="20"/>
      <c r="Y47" s="20"/>
      <c r="Z47" s="20"/>
      <c r="AA47" s="20"/>
      <c r="AB47" s="20">
        <v>9</v>
      </c>
      <c r="AC47" s="21">
        <v>228</v>
      </c>
      <c r="AD47" s="20">
        <f>RANK(AC47,$AC$47:$AC$62)</f>
        <v>1</v>
      </c>
    </row>
    <row r="48" spans="1:30" ht="15">
      <c r="A48" s="22" t="s">
        <v>126</v>
      </c>
      <c r="B48" s="22" t="s">
        <v>126</v>
      </c>
      <c r="C48" s="22" t="s">
        <v>121</v>
      </c>
      <c r="D48" s="22" t="s">
        <v>42</v>
      </c>
      <c r="E48" s="23"/>
      <c r="F48" s="23">
        <v>24.5</v>
      </c>
      <c r="G48" s="23">
        <v>28.5</v>
      </c>
      <c r="H48" s="23">
        <v>27</v>
      </c>
      <c r="I48" s="22">
        <v>28.5</v>
      </c>
      <c r="J48" s="22">
        <v>22.5</v>
      </c>
      <c r="K48" s="22">
        <v>22</v>
      </c>
      <c r="L48" s="23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>
        <v>6</v>
      </c>
      <c r="AC48" s="23">
        <v>153</v>
      </c>
      <c r="AD48" s="22">
        <f aca="true" t="shared" si="2" ref="AD48:AD62">RANK(AC48,$AC$47:$AC$62)</f>
        <v>2</v>
      </c>
    </row>
    <row r="49" spans="1:30" ht="15.75" thickBot="1">
      <c r="A49" s="30" t="s">
        <v>120</v>
      </c>
      <c r="B49" s="30" t="s">
        <v>120</v>
      </c>
      <c r="C49" s="30" t="s">
        <v>121</v>
      </c>
      <c r="D49" s="30" t="s">
        <v>42</v>
      </c>
      <c r="E49" s="31"/>
      <c r="F49" s="31">
        <v>25.5</v>
      </c>
      <c r="G49" s="31">
        <v>29</v>
      </c>
      <c r="H49" s="31">
        <v>27</v>
      </c>
      <c r="I49" s="30">
        <v>25</v>
      </c>
      <c r="J49" s="30">
        <v>22.5</v>
      </c>
      <c r="K49" s="30">
        <v>23.5</v>
      </c>
      <c r="L49" s="31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6</v>
      </c>
      <c r="AC49" s="31">
        <v>152.5</v>
      </c>
      <c r="AD49" s="30">
        <f t="shared" si="2"/>
        <v>3</v>
      </c>
    </row>
    <row r="50" spans="1:30" ht="15.75" thickBot="1">
      <c r="A50" s="32" t="s">
        <v>152</v>
      </c>
      <c r="B50" s="15" t="s">
        <v>152</v>
      </c>
      <c r="C50" s="15" t="s">
        <v>83</v>
      </c>
      <c r="D50" s="15" t="s">
        <v>42</v>
      </c>
      <c r="E50" s="33"/>
      <c r="F50" s="33"/>
      <c r="G50" s="33"/>
      <c r="H50" s="33"/>
      <c r="I50" s="15">
        <v>17</v>
      </c>
      <c r="J50" s="15">
        <v>19.5</v>
      </c>
      <c r="K50" s="15">
        <v>18</v>
      </c>
      <c r="L50" s="33">
        <v>25.397391304347828</v>
      </c>
      <c r="M50" s="15"/>
      <c r="N50" s="15"/>
      <c r="O50" s="15"/>
      <c r="P50" s="15"/>
      <c r="Q50" s="15"/>
      <c r="R50" s="15"/>
      <c r="S50" s="15">
        <v>26.5</v>
      </c>
      <c r="T50" s="15"/>
      <c r="U50" s="15"/>
      <c r="V50" s="15"/>
      <c r="W50" s="15"/>
      <c r="X50" s="15"/>
      <c r="Y50" s="15"/>
      <c r="Z50" s="15"/>
      <c r="AA50" s="15"/>
      <c r="AB50" s="15">
        <v>5</v>
      </c>
      <c r="AC50" s="33">
        <v>106.39739130434782</v>
      </c>
      <c r="AD50" s="29">
        <f t="shared" si="2"/>
        <v>4</v>
      </c>
    </row>
    <row r="51" spans="1:30" ht="15">
      <c r="A51" t="s">
        <v>82</v>
      </c>
      <c r="B51" t="s">
        <v>80</v>
      </c>
      <c r="C51" t="s">
        <v>83</v>
      </c>
      <c r="D51" t="s">
        <v>42</v>
      </c>
      <c r="E51" s="3"/>
      <c r="F51" s="3">
        <v>20</v>
      </c>
      <c r="G51" s="3"/>
      <c r="H51" s="3"/>
      <c r="I51">
        <v>23</v>
      </c>
      <c r="L51" s="3">
        <v>23.03333333333333</v>
      </c>
      <c r="S51">
        <v>23.5</v>
      </c>
      <c r="AB51">
        <v>4</v>
      </c>
      <c r="AC51" s="5">
        <v>89.53333333333333</v>
      </c>
      <c r="AD51">
        <f t="shared" si="2"/>
        <v>5</v>
      </c>
    </row>
    <row r="52" spans="1:30" ht="15">
      <c r="A52" t="s">
        <v>52</v>
      </c>
      <c r="B52" t="s">
        <v>53</v>
      </c>
      <c r="C52" t="s">
        <v>34</v>
      </c>
      <c r="D52" t="s">
        <v>42</v>
      </c>
      <c r="E52" s="3">
        <v>25</v>
      </c>
      <c r="F52" s="3">
        <v>22</v>
      </c>
      <c r="G52" s="3">
        <v>25.5</v>
      </c>
      <c r="H52" s="3"/>
      <c r="L52" s="3"/>
      <c r="AB52">
        <v>3</v>
      </c>
      <c r="AC52" s="5">
        <v>72.5</v>
      </c>
      <c r="AD52">
        <f t="shared" si="2"/>
        <v>6</v>
      </c>
    </row>
    <row r="53" spans="1:30" ht="15">
      <c r="A53" t="s">
        <v>118</v>
      </c>
      <c r="B53" t="s">
        <v>118</v>
      </c>
      <c r="C53" t="s">
        <v>119</v>
      </c>
      <c r="D53" t="s">
        <v>42</v>
      </c>
      <c r="E53" s="3">
        <v>27.5</v>
      </c>
      <c r="F53" s="3"/>
      <c r="G53" s="3">
        <v>29</v>
      </c>
      <c r="H53" s="3"/>
      <c r="L53" s="3"/>
      <c r="AB53">
        <v>2</v>
      </c>
      <c r="AC53" s="5">
        <v>56.5</v>
      </c>
      <c r="AD53">
        <f t="shared" si="2"/>
        <v>7</v>
      </c>
    </row>
    <row r="54" spans="1:30" ht="15">
      <c r="A54" t="s">
        <v>43</v>
      </c>
      <c r="B54" t="s">
        <v>43</v>
      </c>
      <c r="C54" t="s">
        <v>44</v>
      </c>
      <c r="D54" t="s">
        <v>42</v>
      </c>
      <c r="E54" s="3">
        <v>24.5</v>
      </c>
      <c r="F54" s="3"/>
      <c r="G54" s="3"/>
      <c r="H54" s="3">
        <v>26.5</v>
      </c>
      <c r="L54" s="3"/>
      <c r="AB54">
        <v>2</v>
      </c>
      <c r="AC54" s="5">
        <v>51</v>
      </c>
      <c r="AD54">
        <f t="shared" si="2"/>
        <v>8</v>
      </c>
    </row>
    <row r="55" spans="1:30" ht="15">
      <c r="A55" t="s">
        <v>124</v>
      </c>
      <c r="B55" t="s">
        <v>124</v>
      </c>
      <c r="C55" t="s">
        <v>125</v>
      </c>
      <c r="D55" t="s">
        <v>42</v>
      </c>
      <c r="E55" s="3">
        <v>23</v>
      </c>
      <c r="F55" s="3"/>
      <c r="G55" s="3">
        <v>27</v>
      </c>
      <c r="H55" s="3"/>
      <c r="L55" s="3"/>
      <c r="AB55">
        <v>2</v>
      </c>
      <c r="AC55" s="5">
        <v>50</v>
      </c>
      <c r="AD55">
        <f t="shared" si="2"/>
        <v>9</v>
      </c>
    </row>
    <row r="56" spans="1:30" ht="15">
      <c r="A56" t="s">
        <v>136</v>
      </c>
      <c r="B56" t="s">
        <v>136</v>
      </c>
      <c r="C56" t="s">
        <v>108</v>
      </c>
      <c r="D56" t="s">
        <v>42</v>
      </c>
      <c r="E56" s="3"/>
      <c r="F56" s="3"/>
      <c r="G56" s="3"/>
      <c r="H56" s="3"/>
      <c r="I56">
        <v>19</v>
      </c>
      <c r="L56" s="3"/>
      <c r="N56">
        <v>16.5</v>
      </c>
      <c r="AB56">
        <v>2</v>
      </c>
      <c r="AC56" s="5">
        <v>35.5</v>
      </c>
      <c r="AD56">
        <f t="shared" si="2"/>
        <v>10</v>
      </c>
    </row>
    <row r="57" spans="1:30" ht="15">
      <c r="A57" s="17" t="s">
        <v>78</v>
      </c>
      <c r="B57" s="17" t="s">
        <v>78</v>
      </c>
      <c r="C57" s="17" t="s">
        <v>63</v>
      </c>
      <c r="D57" s="17" t="s">
        <v>42</v>
      </c>
      <c r="E57" s="18"/>
      <c r="F57" s="18"/>
      <c r="G57" s="18">
        <v>28.5</v>
      </c>
      <c r="H57" s="18"/>
      <c r="I57" s="17"/>
      <c r="J57" s="17"/>
      <c r="K57" s="17"/>
      <c r="L57" s="18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>
        <v>1</v>
      </c>
      <c r="AC57" s="18">
        <v>28.5</v>
      </c>
      <c r="AD57" s="17">
        <f t="shared" si="2"/>
        <v>11</v>
      </c>
    </row>
    <row r="58" spans="1:30" ht="15">
      <c r="A58" s="17" t="s">
        <v>122</v>
      </c>
      <c r="B58" s="17" t="s">
        <v>123</v>
      </c>
      <c r="C58" s="17" t="s">
        <v>117</v>
      </c>
      <c r="D58" s="17" t="s">
        <v>42</v>
      </c>
      <c r="E58" s="18">
        <v>27</v>
      </c>
      <c r="F58" s="18"/>
      <c r="G58" s="18"/>
      <c r="H58" s="18"/>
      <c r="I58" s="17"/>
      <c r="J58" s="17"/>
      <c r="K58" s="17"/>
      <c r="L58" s="1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>
        <v>1</v>
      </c>
      <c r="AC58" s="18">
        <v>27</v>
      </c>
      <c r="AD58" s="17">
        <f t="shared" si="2"/>
        <v>12</v>
      </c>
    </row>
    <row r="59" spans="1:30" ht="15">
      <c r="A59" s="17" t="s">
        <v>76</v>
      </c>
      <c r="B59" s="17" t="s">
        <v>76</v>
      </c>
      <c r="C59" s="17" t="s">
        <v>77</v>
      </c>
      <c r="D59" s="17" t="s">
        <v>42</v>
      </c>
      <c r="E59" s="18"/>
      <c r="F59" s="18"/>
      <c r="G59" s="18">
        <v>27</v>
      </c>
      <c r="H59" s="18"/>
      <c r="I59" s="17"/>
      <c r="J59" s="17"/>
      <c r="K59" s="17"/>
      <c r="L59" s="18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>
        <v>1</v>
      </c>
      <c r="AC59" s="18">
        <v>27</v>
      </c>
      <c r="AD59" s="17">
        <f t="shared" si="2"/>
        <v>12</v>
      </c>
    </row>
    <row r="60" spans="1:30" ht="15">
      <c r="A60" s="17" t="s">
        <v>189</v>
      </c>
      <c r="B60" s="17" t="s">
        <v>165</v>
      </c>
      <c r="C60" s="17" t="s">
        <v>166</v>
      </c>
      <c r="D60" s="17" t="s">
        <v>42</v>
      </c>
      <c r="E60" s="18"/>
      <c r="F60" s="18"/>
      <c r="G60" s="18">
        <v>24.5</v>
      </c>
      <c r="H60" s="18"/>
      <c r="I60" s="17"/>
      <c r="J60" s="17"/>
      <c r="K60" s="17"/>
      <c r="L60" s="18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>
        <v>1</v>
      </c>
      <c r="AC60" s="18">
        <v>24.5</v>
      </c>
      <c r="AD60" s="17">
        <f t="shared" si="2"/>
        <v>14</v>
      </c>
    </row>
    <row r="61" spans="1:30" ht="15">
      <c r="A61" t="s">
        <v>167</v>
      </c>
      <c r="B61" t="s">
        <v>167</v>
      </c>
      <c r="C61" t="s">
        <v>117</v>
      </c>
      <c r="D61" t="s">
        <v>42</v>
      </c>
      <c r="E61" s="3"/>
      <c r="F61" s="3"/>
      <c r="G61" s="3"/>
      <c r="H61" s="3">
        <v>21.5</v>
      </c>
      <c r="L61" s="3"/>
      <c r="AB61">
        <v>1</v>
      </c>
      <c r="AC61" s="5">
        <v>21.5</v>
      </c>
      <c r="AD61">
        <f t="shared" si="2"/>
        <v>15</v>
      </c>
    </row>
    <row r="62" spans="1:30" ht="15">
      <c r="A62" t="s">
        <v>190</v>
      </c>
      <c r="B62" t="s">
        <v>53</v>
      </c>
      <c r="C62" t="s">
        <v>191</v>
      </c>
      <c r="D62" t="s">
        <v>42</v>
      </c>
      <c r="E62" s="3"/>
      <c r="F62" s="3"/>
      <c r="G62" s="3"/>
      <c r="H62" s="3"/>
      <c r="I62">
        <v>19.5</v>
      </c>
      <c r="L62" s="3"/>
      <c r="AB62">
        <v>1</v>
      </c>
      <c r="AC62" s="5">
        <v>19.5</v>
      </c>
      <c r="AD62">
        <f t="shared" si="2"/>
        <v>16</v>
      </c>
    </row>
    <row r="63" spans="1:30" ht="15">
      <c r="A63" s="20" t="s">
        <v>55</v>
      </c>
      <c r="B63" s="20" t="s">
        <v>55</v>
      </c>
      <c r="C63" s="20" t="s">
        <v>11</v>
      </c>
      <c r="D63" s="20" t="s">
        <v>54</v>
      </c>
      <c r="E63" s="21">
        <v>32.5</v>
      </c>
      <c r="F63" s="21">
        <v>30</v>
      </c>
      <c r="G63" s="21"/>
      <c r="H63" s="21">
        <v>27.5</v>
      </c>
      <c r="I63" s="20">
        <v>29.5</v>
      </c>
      <c r="J63" s="20">
        <v>30</v>
      </c>
      <c r="K63" s="20">
        <v>30.5</v>
      </c>
      <c r="L63" s="21">
        <v>33.102222222222224</v>
      </c>
      <c r="M63" s="20">
        <v>30.5</v>
      </c>
      <c r="N63" s="20">
        <v>30</v>
      </c>
      <c r="O63" s="20">
        <v>34</v>
      </c>
      <c r="P63" s="20">
        <v>32</v>
      </c>
      <c r="Q63" s="20"/>
      <c r="R63" s="20">
        <v>29.5</v>
      </c>
      <c r="S63" s="20">
        <v>34.5</v>
      </c>
      <c r="T63" s="20"/>
      <c r="U63" s="20"/>
      <c r="V63" s="20"/>
      <c r="W63" s="20"/>
      <c r="X63" s="20"/>
      <c r="Y63" s="20"/>
      <c r="Z63" s="20"/>
      <c r="AA63" s="20"/>
      <c r="AB63" s="20">
        <v>13</v>
      </c>
      <c r="AC63" s="21">
        <v>346.6022222222222</v>
      </c>
      <c r="AD63" s="20">
        <f>RANK(AC63,$AC$63:$AC$70)</f>
        <v>1</v>
      </c>
    </row>
    <row r="64" spans="1:30" ht="15">
      <c r="A64" s="22" t="s">
        <v>97</v>
      </c>
      <c r="B64" s="22" t="s">
        <v>97</v>
      </c>
      <c r="C64" s="22" t="s">
        <v>22</v>
      </c>
      <c r="D64" s="22" t="s">
        <v>54</v>
      </c>
      <c r="E64" s="23"/>
      <c r="F64" s="23">
        <v>30.5</v>
      </c>
      <c r="G64" s="23">
        <v>32</v>
      </c>
      <c r="H64" s="23">
        <v>29</v>
      </c>
      <c r="I64" s="22">
        <v>33</v>
      </c>
      <c r="J64" s="22">
        <v>32.5</v>
      </c>
      <c r="K64" s="22">
        <v>33</v>
      </c>
      <c r="L64" s="23"/>
      <c r="M64" s="22">
        <v>24</v>
      </c>
      <c r="N64" s="22">
        <v>28.5</v>
      </c>
      <c r="O64" s="22"/>
      <c r="P64" s="22"/>
      <c r="Q64" s="22"/>
      <c r="R64" s="22"/>
      <c r="S64" s="22">
        <v>31.5</v>
      </c>
      <c r="T64" s="22"/>
      <c r="U64" s="22"/>
      <c r="V64" s="22"/>
      <c r="W64" s="22"/>
      <c r="X64" s="22"/>
      <c r="Y64" s="22"/>
      <c r="Z64" s="22"/>
      <c r="AA64" s="22"/>
      <c r="AB64" s="22">
        <v>9</v>
      </c>
      <c r="AC64" s="23">
        <v>274</v>
      </c>
      <c r="AD64" s="22">
        <f aca="true" t="shared" si="3" ref="AD64:AD70">RANK(AC64,$AC$63:$AC$70)</f>
        <v>2</v>
      </c>
    </row>
    <row r="65" spans="1:30" ht="15.75" thickBot="1">
      <c r="A65" s="30" t="s">
        <v>57</v>
      </c>
      <c r="B65" s="30" t="s">
        <v>57</v>
      </c>
      <c r="C65" s="30" t="s">
        <v>58</v>
      </c>
      <c r="D65" s="30" t="s">
        <v>54</v>
      </c>
      <c r="E65" s="31">
        <v>32.5</v>
      </c>
      <c r="F65" s="31"/>
      <c r="G65" s="31">
        <v>33.5</v>
      </c>
      <c r="H65" s="31">
        <v>31</v>
      </c>
      <c r="I65" s="30"/>
      <c r="J65" s="30"/>
      <c r="K65" s="30"/>
      <c r="L65" s="31"/>
      <c r="M65" s="30">
        <v>31</v>
      </c>
      <c r="N65" s="30"/>
      <c r="O65" s="30"/>
      <c r="P65" s="30"/>
      <c r="Q65" s="30">
        <v>33</v>
      </c>
      <c r="R65" s="30">
        <v>33</v>
      </c>
      <c r="S65" s="30"/>
      <c r="T65" s="30"/>
      <c r="U65" s="30"/>
      <c r="V65" s="30"/>
      <c r="W65" s="30"/>
      <c r="X65" s="30"/>
      <c r="Y65" s="30"/>
      <c r="Z65" s="30"/>
      <c r="AA65" s="30"/>
      <c r="AB65" s="30">
        <v>6</v>
      </c>
      <c r="AC65" s="31">
        <v>194</v>
      </c>
      <c r="AD65" s="30">
        <f t="shared" si="3"/>
        <v>3</v>
      </c>
    </row>
    <row r="66" spans="1:30" ht="15.75" thickBot="1">
      <c r="A66" s="32" t="s">
        <v>96</v>
      </c>
      <c r="B66" s="15" t="s">
        <v>96</v>
      </c>
      <c r="C66" s="15" t="s">
        <v>11</v>
      </c>
      <c r="D66" s="15" t="s">
        <v>54</v>
      </c>
      <c r="E66" s="33"/>
      <c r="F66" s="33"/>
      <c r="G66" s="33"/>
      <c r="H66" s="33"/>
      <c r="I66" s="15"/>
      <c r="J66" s="15"/>
      <c r="K66" s="15"/>
      <c r="L66" s="33"/>
      <c r="M66" s="15"/>
      <c r="N66" s="15">
        <v>23.5</v>
      </c>
      <c r="O66" s="15"/>
      <c r="P66" s="15"/>
      <c r="Q66" s="15">
        <v>24.5</v>
      </c>
      <c r="R66" s="15">
        <v>22.5</v>
      </c>
      <c r="S66" s="15">
        <v>30.5</v>
      </c>
      <c r="T66" s="15"/>
      <c r="U66" s="15"/>
      <c r="V66" s="15"/>
      <c r="W66" s="15"/>
      <c r="X66" s="15"/>
      <c r="Y66" s="15"/>
      <c r="Z66" s="15"/>
      <c r="AA66" s="15"/>
      <c r="AB66" s="15">
        <v>4</v>
      </c>
      <c r="AC66" s="33">
        <v>101</v>
      </c>
      <c r="AD66" s="29">
        <f t="shared" si="3"/>
        <v>4</v>
      </c>
    </row>
    <row r="67" spans="1:30" ht="15">
      <c r="A67" t="s">
        <v>185</v>
      </c>
      <c r="B67" t="s">
        <v>163</v>
      </c>
      <c r="C67" t="s">
        <v>164</v>
      </c>
      <c r="D67" t="s">
        <v>54</v>
      </c>
      <c r="E67">
        <v>27</v>
      </c>
      <c r="I67">
        <v>24</v>
      </c>
      <c r="J67">
        <v>24</v>
      </c>
      <c r="K67">
        <v>21.5</v>
      </c>
      <c r="L67" s="3"/>
      <c r="AB67">
        <v>4</v>
      </c>
      <c r="AC67">
        <v>96.5</v>
      </c>
      <c r="AD67">
        <f t="shared" si="3"/>
        <v>5</v>
      </c>
    </row>
    <row r="68" spans="1:30" ht="15">
      <c r="A68" t="s">
        <v>99</v>
      </c>
      <c r="B68" t="s">
        <v>99</v>
      </c>
      <c r="C68" t="s">
        <v>63</v>
      </c>
      <c r="D68" t="s">
        <v>54</v>
      </c>
      <c r="G68">
        <v>28.5</v>
      </c>
      <c r="I68">
        <v>28.5</v>
      </c>
      <c r="L68" s="3"/>
      <c r="S68">
        <v>30</v>
      </c>
      <c r="AB68">
        <v>3</v>
      </c>
      <c r="AC68">
        <v>87</v>
      </c>
      <c r="AD68">
        <f t="shared" si="3"/>
        <v>6</v>
      </c>
    </row>
    <row r="69" spans="1:30" ht="15">
      <c r="A69" t="s">
        <v>56</v>
      </c>
      <c r="B69" t="s">
        <v>56</v>
      </c>
      <c r="C69" t="s">
        <v>44</v>
      </c>
      <c r="D69" t="s">
        <v>54</v>
      </c>
      <c r="E69">
        <v>25.5</v>
      </c>
      <c r="H69">
        <v>22</v>
      </c>
      <c r="L69" s="3"/>
      <c r="AB69">
        <v>2</v>
      </c>
      <c r="AC69">
        <v>47.5</v>
      </c>
      <c r="AD69">
        <f t="shared" si="3"/>
        <v>7</v>
      </c>
    </row>
    <row r="70" spans="1:30" ht="15">
      <c r="A70" t="s">
        <v>129</v>
      </c>
      <c r="B70" t="s">
        <v>129</v>
      </c>
      <c r="C70" t="s">
        <v>22</v>
      </c>
      <c r="D70" t="s">
        <v>54</v>
      </c>
      <c r="F70">
        <v>19.5</v>
      </c>
      <c r="L70" s="3"/>
      <c r="AB70">
        <v>1</v>
      </c>
      <c r="AC70">
        <v>19.5</v>
      </c>
      <c r="AD70">
        <f t="shared" si="3"/>
        <v>8</v>
      </c>
    </row>
    <row r="71" spans="1:30" ht="15">
      <c r="A71" s="20" t="s">
        <v>133</v>
      </c>
      <c r="B71" s="20" t="s">
        <v>120</v>
      </c>
      <c r="C71" s="20" t="s">
        <v>134</v>
      </c>
      <c r="D71" s="20" t="s">
        <v>130</v>
      </c>
      <c r="E71" s="21"/>
      <c r="F71" s="21">
        <v>24</v>
      </c>
      <c r="G71" s="21"/>
      <c r="H71" s="21">
        <v>22.5</v>
      </c>
      <c r="I71" s="20">
        <v>25.5</v>
      </c>
      <c r="J71" s="20">
        <v>22.5</v>
      </c>
      <c r="K71" s="20">
        <v>23.5</v>
      </c>
      <c r="L71" s="21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>
        <v>5</v>
      </c>
      <c r="AC71" s="21">
        <v>118</v>
      </c>
      <c r="AD71" s="20">
        <f>RANK(AC71,$AC$71:$AC$72)</f>
        <v>1</v>
      </c>
    </row>
    <row r="72" spans="1:30" ht="15">
      <c r="A72" s="22" t="s">
        <v>131</v>
      </c>
      <c r="B72" s="22" t="s">
        <v>118</v>
      </c>
      <c r="C72" s="22" t="s">
        <v>132</v>
      </c>
      <c r="D72" s="22" t="s">
        <v>130</v>
      </c>
      <c r="E72" s="23">
        <v>22</v>
      </c>
      <c r="F72" s="23"/>
      <c r="G72" s="23">
        <v>29</v>
      </c>
      <c r="H72" s="23"/>
      <c r="I72" s="22"/>
      <c r="J72" s="22"/>
      <c r="K72" s="22"/>
      <c r="L72" s="23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>
        <v>2</v>
      </c>
      <c r="AC72" s="23">
        <v>51</v>
      </c>
      <c r="AD72" s="22">
        <f>RANK(AC72,$AC$71:$AC$72)</f>
        <v>2</v>
      </c>
    </row>
  </sheetData>
  <sheetProtection/>
  <autoFilter ref="A5:AD5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46"/>
  <sheetViews>
    <sheetView zoomScalePageLayoutView="0" workbookViewId="0" topLeftCell="A1">
      <pane xSplit="4" ySplit="5" topLeftCell="R8" activePane="bottomRight" state="frozen"/>
      <selection pane="topLeft" activeCell="B1" sqref="B1"/>
      <selection pane="topRight" activeCell="E1" sqref="E1"/>
      <selection pane="bottomLeft" activeCell="B6" sqref="B6"/>
      <selection pane="bottomRight" activeCell="A16" sqref="A16:AA16"/>
    </sheetView>
  </sheetViews>
  <sheetFormatPr defaultColWidth="9.00390625" defaultRowHeight="15.75"/>
  <cols>
    <col min="1" max="1" width="20.625" style="0" customWidth="1"/>
    <col min="2" max="2" width="13.625" style="0" bestFit="1" customWidth="1"/>
    <col min="3" max="3" width="19.625" style="0" bestFit="1" customWidth="1"/>
    <col min="4" max="4" width="5.875" style="0" customWidth="1"/>
    <col min="5" max="5" width="5.625" style="0" bestFit="1" customWidth="1"/>
    <col min="6" max="6" width="6.25390625" style="0" customWidth="1"/>
    <col min="7" max="7" width="6.00390625" style="0" customWidth="1"/>
    <col min="8" max="8" width="5.25390625" style="0" customWidth="1"/>
    <col min="9" max="9" width="8.25390625" style="0" customWidth="1"/>
    <col min="10" max="10" width="9.375" style="0" customWidth="1"/>
    <col min="11" max="11" width="8.875" style="0" customWidth="1"/>
    <col min="12" max="12" width="5.875" style="0" customWidth="1"/>
    <col min="13" max="13" width="7.125" style="0" customWidth="1"/>
    <col min="14" max="14" width="6.75390625" style="0" customWidth="1"/>
    <col min="15" max="15" width="7.125" style="0" customWidth="1"/>
    <col min="16" max="17" width="4.25390625" style="0" customWidth="1"/>
    <col min="18" max="18" width="4.375" style="0" customWidth="1"/>
    <col min="19" max="25" width="4.25390625" style="0" customWidth="1"/>
    <col min="26" max="26" width="7.625" style="0" bestFit="1" customWidth="1"/>
    <col min="27" max="27" width="10.125" style="0" bestFit="1" customWidth="1"/>
    <col min="28" max="28" width="7.125" style="0" bestFit="1" customWidth="1"/>
  </cols>
  <sheetData>
    <row r="1" spans="2:28" ht="18">
      <c r="B1" s="46" t="s">
        <v>200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2:28" ht="15">
      <c r="B2" s="49" t="str">
        <f>'Club Cup'!B2</f>
        <v> (as of Woofstock DD)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ht="15">
      <c r="B3" s="13" t="s">
        <v>104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5" spans="1:28" ht="30.75">
      <c r="A5" s="1" t="s">
        <v>1</v>
      </c>
      <c r="B5" s="1" t="s">
        <v>60</v>
      </c>
      <c r="C5" s="1" t="s">
        <v>3</v>
      </c>
      <c r="D5" s="50" t="s">
        <v>171</v>
      </c>
      <c r="E5" s="50" t="s">
        <v>4</v>
      </c>
      <c r="F5" s="50" t="s">
        <v>106</v>
      </c>
      <c r="G5" s="50" t="s">
        <v>135</v>
      </c>
      <c r="H5" s="50" t="s">
        <v>157</v>
      </c>
      <c r="I5" s="50" t="s">
        <v>205</v>
      </c>
      <c r="J5" s="50" t="s">
        <v>240</v>
      </c>
      <c r="K5" s="50" t="s">
        <v>241</v>
      </c>
      <c r="L5" s="50" t="s">
        <v>242</v>
      </c>
      <c r="M5" s="50" t="s">
        <v>243</v>
      </c>
      <c r="N5" s="50" t="s">
        <v>244</v>
      </c>
      <c r="O5" s="50" t="s">
        <v>253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6" t="s">
        <v>5</v>
      </c>
      <c r="AA5" s="1" t="s">
        <v>6</v>
      </c>
      <c r="AB5" s="1" t="s">
        <v>7</v>
      </c>
    </row>
    <row r="6" spans="1:28" ht="15">
      <c r="A6" t="s">
        <v>14</v>
      </c>
      <c r="B6" s="20" t="s">
        <v>14</v>
      </c>
      <c r="C6" s="20" t="s">
        <v>15</v>
      </c>
      <c r="D6" s="20" t="s">
        <v>9</v>
      </c>
      <c r="E6" s="21">
        <v>12</v>
      </c>
      <c r="F6" s="21">
        <v>28</v>
      </c>
      <c r="G6" s="21">
        <v>24</v>
      </c>
      <c r="H6" s="21"/>
      <c r="I6" s="20"/>
      <c r="J6" s="20">
        <v>22</v>
      </c>
      <c r="K6" s="20">
        <v>22.5</v>
      </c>
      <c r="L6" s="20">
        <v>13.5</v>
      </c>
      <c r="M6" s="20">
        <v>9</v>
      </c>
      <c r="N6" s="20">
        <v>19</v>
      </c>
      <c r="O6" s="20">
        <v>5.5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>
        <v>9</v>
      </c>
      <c r="AA6" s="21">
        <v>155.5</v>
      </c>
      <c r="AB6" s="34">
        <v>1</v>
      </c>
    </row>
    <row r="7" spans="1:28" ht="15">
      <c r="A7" t="s">
        <v>10</v>
      </c>
      <c r="B7" s="22" t="s">
        <v>10</v>
      </c>
      <c r="C7" s="22" t="s">
        <v>11</v>
      </c>
      <c r="D7" s="22" t="s">
        <v>9</v>
      </c>
      <c r="E7" s="23">
        <v>7</v>
      </c>
      <c r="F7" s="23">
        <v>14</v>
      </c>
      <c r="G7" s="23">
        <v>18</v>
      </c>
      <c r="H7" s="23">
        <v>7.5</v>
      </c>
      <c r="I7" s="22">
        <v>12</v>
      </c>
      <c r="J7" s="22">
        <v>18</v>
      </c>
      <c r="K7" s="22">
        <v>19.5</v>
      </c>
      <c r="L7" s="22">
        <v>13</v>
      </c>
      <c r="M7" s="22">
        <v>7</v>
      </c>
      <c r="N7" s="22">
        <v>9.5</v>
      </c>
      <c r="O7" s="22">
        <v>9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>
        <v>11</v>
      </c>
      <c r="AA7" s="23">
        <v>127.5</v>
      </c>
      <c r="AB7" s="35">
        <v>2</v>
      </c>
    </row>
    <row r="8" spans="1:28" ht="15.75" thickBot="1">
      <c r="A8" t="s">
        <v>50</v>
      </c>
      <c r="B8" s="24" t="s">
        <v>50</v>
      </c>
      <c r="C8" s="24" t="s">
        <v>51</v>
      </c>
      <c r="D8" s="24" t="s">
        <v>24</v>
      </c>
      <c r="E8" s="25">
        <v>9.5</v>
      </c>
      <c r="F8" s="25"/>
      <c r="G8" s="25"/>
      <c r="H8" s="25"/>
      <c r="I8" s="24">
        <v>10.5</v>
      </c>
      <c r="J8" s="24">
        <v>15</v>
      </c>
      <c r="K8" s="24">
        <v>15.5</v>
      </c>
      <c r="L8" s="24">
        <v>12</v>
      </c>
      <c r="M8" s="24">
        <v>16.5</v>
      </c>
      <c r="N8" s="24"/>
      <c r="O8" s="24">
        <v>16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>
        <v>7</v>
      </c>
      <c r="AA8" s="25">
        <v>95</v>
      </c>
      <c r="AB8" s="42">
        <v>3</v>
      </c>
    </row>
    <row r="9" spans="1:28" ht="15.75" thickBot="1">
      <c r="A9" t="s">
        <v>21</v>
      </c>
      <c r="B9" s="26" t="s">
        <v>21</v>
      </c>
      <c r="C9" s="27" t="s">
        <v>22</v>
      </c>
      <c r="D9" s="27" t="s">
        <v>9</v>
      </c>
      <c r="E9" s="28">
        <v>8</v>
      </c>
      <c r="F9" s="28">
        <v>19</v>
      </c>
      <c r="G9" s="28">
        <v>22</v>
      </c>
      <c r="H9" s="28">
        <v>7</v>
      </c>
      <c r="I9" s="27">
        <v>11.5</v>
      </c>
      <c r="J9" s="27"/>
      <c r="K9" s="27"/>
      <c r="L9" s="27">
        <v>12.5</v>
      </c>
      <c r="M9" s="27">
        <v>12.5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>
        <v>7</v>
      </c>
      <c r="AA9" s="28">
        <v>92.5</v>
      </c>
      <c r="AB9" s="43">
        <v>4</v>
      </c>
    </row>
    <row r="10" spans="1:28" ht="15">
      <c r="A10" t="s">
        <v>55</v>
      </c>
      <c r="B10" s="17" t="s">
        <v>55</v>
      </c>
      <c r="C10" s="17" t="s">
        <v>11</v>
      </c>
      <c r="D10" s="17" t="s">
        <v>54</v>
      </c>
      <c r="E10" s="18">
        <v>7</v>
      </c>
      <c r="F10" s="18">
        <v>14.5</v>
      </c>
      <c r="G10" s="18"/>
      <c r="H10" s="18">
        <v>10</v>
      </c>
      <c r="I10" s="17">
        <v>4</v>
      </c>
      <c r="J10" s="17">
        <v>15</v>
      </c>
      <c r="K10" s="17">
        <v>5.5</v>
      </c>
      <c r="L10" s="17">
        <v>0</v>
      </c>
      <c r="M10" s="17">
        <v>7</v>
      </c>
      <c r="N10" s="17">
        <v>7</v>
      </c>
      <c r="O10" s="17">
        <v>12.5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36">
        <v>10</v>
      </c>
      <c r="AA10" s="18">
        <v>82.5</v>
      </c>
      <c r="AB10" s="36">
        <v>5</v>
      </c>
    </row>
    <row r="11" spans="1:28" ht="15">
      <c r="A11" t="s">
        <v>73</v>
      </c>
      <c r="B11" s="40" t="s">
        <v>40</v>
      </c>
      <c r="C11" s="40" t="s">
        <v>70</v>
      </c>
      <c r="D11" s="40" t="s">
        <v>24</v>
      </c>
      <c r="E11" s="41">
        <v>9</v>
      </c>
      <c r="F11" s="41"/>
      <c r="G11" s="41"/>
      <c r="H11" s="41">
        <v>10</v>
      </c>
      <c r="I11" s="40">
        <v>11</v>
      </c>
      <c r="J11" s="40">
        <v>15</v>
      </c>
      <c r="K11" s="40">
        <v>13</v>
      </c>
      <c r="L11" s="40">
        <v>9.5</v>
      </c>
      <c r="M11" s="40"/>
      <c r="N11" s="40"/>
      <c r="O11" s="40">
        <v>12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36">
        <v>7</v>
      </c>
      <c r="AA11" s="41">
        <v>79.5</v>
      </c>
      <c r="AB11" s="36">
        <v>6</v>
      </c>
    </row>
    <row r="12" spans="1:28" ht="15">
      <c r="A12" t="s">
        <v>144</v>
      </c>
      <c r="B12" s="17" t="s">
        <v>144</v>
      </c>
      <c r="C12" s="17" t="s">
        <v>145</v>
      </c>
      <c r="D12" s="17" t="s">
        <v>9</v>
      </c>
      <c r="E12" s="18"/>
      <c r="F12" s="18">
        <v>21.5</v>
      </c>
      <c r="G12" s="18">
        <v>12.5</v>
      </c>
      <c r="H12" s="18">
        <v>17</v>
      </c>
      <c r="I12" s="17"/>
      <c r="J12" s="17"/>
      <c r="K12" s="17"/>
      <c r="L12" s="17">
        <v>6</v>
      </c>
      <c r="M12" s="17">
        <v>6.5</v>
      </c>
      <c r="N12" s="17">
        <v>7.5</v>
      </c>
      <c r="O12" s="17">
        <v>6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6">
        <v>7</v>
      </c>
      <c r="AA12" s="18">
        <v>77</v>
      </c>
      <c r="AB12" s="36">
        <v>7</v>
      </c>
    </row>
    <row r="13" spans="1:28" ht="15">
      <c r="A13" t="s">
        <v>72</v>
      </c>
      <c r="B13" s="17" t="s">
        <v>71</v>
      </c>
      <c r="C13" s="17" t="s">
        <v>70</v>
      </c>
      <c r="D13" s="17" t="s">
        <v>24</v>
      </c>
      <c r="E13" s="18">
        <v>7.5</v>
      </c>
      <c r="F13" s="18"/>
      <c r="G13" s="18"/>
      <c r="H13" s="18">
        <v>8</v>
      </c>
      <c r="I13" s="17">
        <v>7</v>
      </c>
      <c r="J13" s="17">
        <v>14</v>
      </c>
      <c r="K13" s="17">
        <v>14</v>
      </c>
      <c r="L13" s="17">
        <v>8.5</v>
      </c>
      <c r="M13" s="17"/>
      <c r="N13" s="17"/>
      <c r="O13" s="17">
        <v>15.5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6">
        <v>7</v>
      </c>
      <c r="AA13" s="18">
        <v>74.5</v>
      </c>
      <c r="AB13" s="36">
        <v>8</v>
      </c>
    </row>
    <row r="14" spans="1:28" ht="15">
      <c r="A14" t="s">
        <v>48</v>
      </c>
      <c r="B14" s="17" t="s">
        <v>48</v>
      </c>
      <c r="C14" s="17" t="s">
        <v>49</v>
      </c>
      <c r="D14" s="17" t="s">
        <v>42</v>
      </c>
      <c r="E14" s="18">
        <v>4</v>
      </c>
      <c r="F14" s="18">
        <v>10</v>
      </c>
      <c r="G14" s="18">
        <v>16</v>
      </c>
      <c r="H14" s="18">
        <v>3</v>
      </c>
      <c r="I14" s="17">
        <v>9.5</v>
      </c>
      <c r="J14" s="17">
        <v>5.5</v>
      </c>
      <c r="K14" s="17">
        <v>8.5</v>
      </c>
      <c r="L14" s="17"/>
      <c r="M14" s="17">
        <v>7.5</v>
      </c>
      <c r="N14" s="17">
        <v>5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6">
        <v>9</v>
      </c>
      <c r="AA14" s="18">
        <v>69</v>
      </c>
      <c r="AB14" s="36">
        <v>9</v>
      </c>
    </row>
    <row r="15" spans="1:28" ht="15">
      <c r="A15" t="s">
        <v>40</v>
      </c>
      <c r="B15" s="17" t="s">
        <v>40</v>
      </c>
      <c r="C15" s="17" t="s">
        <v>41</v>
      </c>
      <c r="D15" s="17" t="s">
        <v>24</v>
      </c>
      <c r="E15" s="18">
        <v>10</v>
      </c>
      <c r="F15" s="18"/>
      <c r="G15" s="18"/>
      <c r="H15" s="18">
        <v>9</v>
      </c>
      <c r="I15" s="17">
        <v>7.5</v>
      </c>
      <c r="J15" s="17">
        <v>6.5</v>
      </c>
      <c r="K15" s="17">
        <v>13.5</v>
      </c>
      <c r="L15" s="17">
        <v>7.5</v>
      </c>
      <c r="M15" s="17"/>
      <c r="N15" s="17"/>
      <c r="O15" s="17">
        <v>7.5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36">
        <v>7</v>
      </c>
      <c r="AA15" s="18">
        <v>61.5</v>
      </c>
      <c r="AB15" s="36">
        <v>10</v>
      </c>
    </row>
    <row r="16" spans="1:28" ht="15">
      <c r="A16" t="s">
        <v>96</v>
      </c>
      <c r="B16" s="17" t="s">
        <v>96</v>
      </c>
      <c r="C16" s="17" t="s">
        <v>11</v>
      </c>
      <c r="D16" s="17" t="s">
        <v>54</v>
      </c>
      <c r="E16" s="18">
        <v>7</v>
      </c>
      <c r="F16" s="18">
        <v>7</v>
      </c>
      <c r="G16" s="18">
        <v>7</v>
      </c>
      <c r="H16" s="18">
        <v>2</v>
      </c>
      <c r="I16" s="17">
        <v>7</v>
      </c>
      <c r="J16" s="17">
        <v>12.5</v>
      </c>
      <c r="K16" s="17">
        <v>7</v>
      </c>
      <c r="L16" s="17">
        <v>2.5</v>
      </c>
      <c r="M16" s="17">
        <v>3.5</v>
      </c>
      <c r="N16" s="17">
        <v>4.5</v>
      </c>
      <c r="O16" s="17">
        <v>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6">
        <v>11</v>
      </c>
      <c r="AA16" s="18">
        <v>61</v>
      </c>
      <c r="AB16" s="36">
        <v>11</v>
      </c>
    </row>
    <row r="17" spans="1:28" ht="15">
      <c r="A17" t="s">
        <v>208</v>
      </c>
      <c r="B17" s="17" t="s">
        <v>50</v>
      </c>
      <c r="C17" s="17" t="s">
        <v>17</v>
      </c>
      <c r="D17" s="17" t="s">
        <v>9</v>
      </c>
      <c r="E17" s="18"/>
      <c r="F17" s="18"/>
      <c r="G17" s="18"/>
      <c r="H17" s="18"/>
      <c r="I17" s="17"/>
      <c r="J17" s="17">
        <v>21.5</v>
      </c>
      <c r="K17" s="17">
        <v>20</v>
      </c>
      <c r="L17" s="17">
        <v>17.5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6">
        <v>3</v>
      </c>
      <c r="AA17" s="18">
        <v>59</v>
      </c>
      <c r="AB17" s="36">
        <v>12</v>
      </c>
    </row>
    <row r="18" spans="1:28" ht="15">
      <c r="A18" t="s">
        <v>25</v>
      </c>
      <c r="B18" s="17" t="s">
        <v>26</v>
      </c>
      <c r="C18" s="17" t="s">
        <v>27</v>
      </c>
      <c r="D18" s="17" t="s">
        <v>24</v>
      </c>
      <c r="E18" s="18">
        <v>8.5</v>
      </c>
      <c r="F18" s="18">
        <v>21</v>
      </c>
      <c r="G18" s="18">
        <v>14</v>
      </c>
      <c r="H18" s="18">
        <v>5.5</v>
      </c>
      <c r="I18" s="17"/>
      <c r="J18" s="17"/>
      <c r="K18" s="17"/>
      <c r="L18" s="17"/>
      <c r="M18" s="17">
        <v>5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6">
        <v>5</v>
      </c>
      <c r="AA18" s="18">
        <v>54</v>
      </c>
      <c r="AB18" s="36">
        <v>13</v>
      </c>
    </row>
    <row r="19" spans="1:28" ht="15">
      <c r="A19" t="s">
        <v>71</v>
      </c>
      <c r="B19" s="17" t="s">
        <v>71</v>
      </c>
      <c r="C19" s="17" t="s">
        <v>41</v>
      </c>
      <c r="D19" s="17" t="s">
        <v>24</v>
      </c>
      <c r="E19" s="18">
        <v>9.5</v>
      </c>
      <c r="F19" s="18"/>
      <c r="G19" s="18"/>
      <c r="H19" s="18">
        <v>6</v>
      </c>
      <c r="I19" s="17"/>
      <c r="J19" s="17">
        <v>15.5</v>
      </c>
      <c r="K19" s="17">
        <v>13.5</v>
      </c>
      <c r="L19" s="17"/>
      <c r="M19" s="17"/>
      <c r="N19" s="17"/>
      <c r="O19" s="17">
        <v>8.5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6">
        <v>5</v>
      </c>
      <c r="AA19" s="18">
        <v>53</v>
      </c>
      <c r="AB19" s="36">
        <v>14</v>
      </c>
    </row>
    <row r="20" spans="1:29" ht="15">
      <c r="A20" t="s">
        <v>153</v>
      </c>
      <c r="B20" s="17" t="s">
        <v>153</v>
      </c>
      <c r="C20" s="17" t="s">
        <v>145</v>
      </c>
      <c r="D20" s="17" t="s">
        <v>42</v>
      </c>
      <c r="E20" s="18"/>
      <c r="F20" s="18">
        <v>7</v>
      </c>
      <c r="G20" s="18">
        <v>12</v>
      </c>
      <c r="H20" s="18">
        <v>4.5</v>
      </c>
      <c r="I20" s="17">
        <v>4</v>
      </c>
      <c r="J20" s="17"/>
      <c r="K20" s="17"/>
      <c r="L20" s="17">
        <v>0</v>
      </c>
      <c r="M20" s="17">
        <v>4.5</v>
      </c>
      <c r="N20" s="17">
        <v>7.5</v>
      </c>
      <c r="O20" s="17">
        <v>10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36">
        <v>8</v>
      </c>
      <c r="AA20" s="18">
        <v>49.5</v>
      </c>
      <c r="AB20" s="36">
        <v>15</v>
      </c>
      <c r="AC20" s="4"/>
    </row>
    <row r="21" spans="1:29" ht="15">
      <c r="A21" s="4" t="s">
        <v>18</v>
      </c>
      <c r="B21" s="4" t="s">
        <v>18</v>
      </c>
      <c r="C21" s="4" t="s">
        <v>11</v>
      </c>
      <c r="D21" s="4" t="s">
        <v>9</v>
      </c>
      <c r="E21" s="5"/>
      <c r="F21" s="5">
        <v>10</v>
      </c>
      <c r="G21" s="5">
        <v>11.5</v>
      </c>
      <c r="H21" s="5">
        <v>10.5</v>
      </c>
      <c r="I21" s="4"/>
      <c r="J21" s="4"/>
      <c r="K21" s="4"/>
      <c r="L21" s="4">
        <v>7</v>
      </c>
      <c r="M21" s="4"/>
      <c r="N21" s="4"/>
      <c r="O21" s="4">
        <v>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38">
        <v>5</v>
      </c>
      <c r="AA21" s="5">
        <v>47</v>
      </c>
      <c r="AB21" s="38">
        <v>16</v>
      </c>
      <c r="AC21" s="4"/>
    </row>
    <row r="22" spans="1:29" ht="15">
      <c r="A22" t="s">
        <v>16</v>
      </c>
      <c r="B22" s="17" t="s">
        <v>16</v>
      </c>
      <c r="C22" s="17" t="s">
        <v>17</v>
      </c>
      <c r="D22" s="17" t="s">
        <v>9</v>
      </c>
      <c r="E22" s="18">
        <v>10</v>
      </c>
      <c r="F22" s="18"/>
      <c r="G22" s="18"/>
      <c r="H22" s="18"/>
      <c r="I22" s="17"/>
      <c r="J22" s="17">
        <v>15.5</v>
      </c>
      <c r="K22" s="17">
        <v>4</v>
      </c>
      <c r="L22" s="17">
        <v>6.5</v>
      </c>
      <c r="M22" s="17">
        <v>9.5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36">
        <v>5</v>
      </c>
      <c r="AA22" s="18">
        <v>45.5</v>
      </c>
      <c r="AB22" s="36">
        <v>17</v>
      </c>
      <c r="AC22" s="4"/>
    </row>
    <row r="23" spans="1:28" ht="15">
      <c r="A23" t="s">
        <v>137</v>
      </c>
      <c r="B23" t="s">
        <v>137</v>
      </c>
      <c r="C23" t="s">
        <v>138</v>
      </c>
      <c r="D23" t="s">
        <v>24</v>
      </c>
      <c r="E23" s="3"/>
      <c r="F23" s="3">
        <v>19.5</v>
      </c>
      <c r="G23" s="3">
        <v>25</v>
      </c>
      <c r="H23" s="3"/>
      <c r="Z23" s="38">
        <v>2</v>
      </c>
      <c r="AA23" s="3">
        <v>44.5</v>
      </c>
      <c r="AB23" s="38">
        <v>18</v>
      </c>
    </row>
    <row r="24" spans="1:28" ht="15">
      <c r="A24" t="s">
        <v>152</v>
      </c>
      <c r="B24" s="17" t="s">
        <v>152</v>
      </c>
      <c r="C24" s="17" t="s">
        <v>83</v>
      </c>
      <c r="D24" s="17" t="s">
        <v>42</v>
      </c>
      <c r="E24" s="18"/>
      <c r="F24" s="18">
        <v>16</v>
      </c>
      <c r="G24" s="18">
        <v>10</v>
      </c>
      <c r="H24" s="18"/>
      <c r="I24" s="17">
        <v>8.5</v>
      </c>
      <c r="J24" s="17">
        <v>4</v>
      </c>
      <c r="K24" s="17">
        <v>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36">
        <v>5</v>
      </c>
      <c r="AA24" s="18">
        <v>43.5</v>
      </c>
      <c r="AB24" s="36">
        <v>19</v>
      </c>
    </row>
    <row r="25" spans="1:28" ht="15">
      <c r="A25" t="s">
        <v>126</v>
      </c>
      <c r="B25" s="17" t="s">
        <v>126</v>
      </c>
      <c r="C25" s="17" t="s">
        <v>121</v>
      </c>
      <c r="D25" s="17" t="s">
        <v>42</v>
      </c>
      <c r="E25" s="18"/>
      <c r="F25" s="18">
        <v>12</v>
      </c>
      <c r="G25" s="18">
        <v>16</v>
      </c>
      <c r="H25" s="18">
        <v>6</v>
      </c>
      <c r="I25" s="17">
        <v>8.5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36">
        <v>4</v>
      </c>
      <c r="AA25" s="18">
        <v>42.5</v>
      </c>
      <c r="AB25" s="36">
        <v>20</v>
      </c>
    </row>
    <row r="26" spans="1:28" ht="15">
      <c r="A26" t="s">
        <v>120</v>
      </c>
      <c r="B26" s="17" t="s">
        <v>120</v>
      </c>
      <c r="C26" s="17" t="s">
        <v>121</v>
      </c>
      <c r="D26" s="17" t="s">
        <v>42</v>
      </c>
      <c r="E26" s="18"/>
      <c r="F26" s="18">
        <v>3.5</v>
      </c>
      <c r="G26" s="18">
        <v>16.5</v>
      </c>
      <c r="H26" s="18">
        <v>9.5</v>
      </c>
      <c r="I26" s="17">
        <v>12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36">
        <v>4</v>
      </c>
      <c r="AA26" s="18">
        <v>41.5</v>
      </c>
      <c r="AB26" s="36">
        <v>21</v>
      </c>
    </row>
    <row r="27" spans="1:28" ht="15">
      <c r="A27" t="s">
        <v>254</v>
      </c>
      <c r="B27" s="17" t="s">
        <v>255</v>
      </c>
      <c r="C27" s="17" t="s">
        <v>256</v>
      </c>
      <c r="D27" s="17" t="s">
        <v>9</v>
      </c>
      <c r="E27" s="18"/>
      <c r="F27" s="18"/>
      <c r="G27" s="18"/>
      <c r="H27" s="18"/>
      <c r="I27" s="17"/>
      <c r="J27" s="17"/>
      <c r="K27" s="17"/>
      <c r="L27" s="17">
        <v>6</v>
      </c>
      <c r="M27" s="17">
        <v>16.5</v>
      </c>
      <c r="N27" s="17">
        <v>13.5</v>
      </c>
      <c r="O27" s="17">
        <v>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36">
        <v>4</v>
      </c>
      <c r="AA27" s="18">
        <v>41</v>
      </c>
      <c r="AB27" s="36">
        <v>22</v>
      </c>
    </row>
    <row r="28" spans="1:28" ht="15">
      <c r="A28" t="s">
        <v>33</v>
      </c>
      <c r="B28" s="17" t="s">
        <v>31</v>
      </c>
      <c r="C28" s="17" t="s">
        <v>34</v>
      </c>
      <c r="D28" s="17" t="s">
        <v>24</v>
      </c>
      <c r="E28" s="18">
        <v>9.5</v>
      </c>
      <c r="F28" s="18">
        <v>13</v>
      </c>
      <c r="G28" s="18">
        <v>18.5</v>
      </c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6">
        <v>3</v>
      </c>
      <c r="AA28" s="18">
        <v>41</v>
      </c>
      <c r="AB28" s="36">
        <v>22</v>
      </c>
    </row>
    <row r="29" spans="1:28" ht="15">
      <c r="A29" t="s">
        <v>181</v>
      </c>
      <c r="B29" s="17" t="s">
        <v>181</v>
      </c>
      <c r="C29" s="17" t="s">
        <v>125</v>
      </c>
      <c r="D29" s="17" t="s">
        <v>9</v>
      </c>
      <c r="E29" s="18"/>
      <c r="F29" s="18"/>
      <c r="G29" s="18"/>
      <c r="H29" s="18">
        <v>2.5</v>
      </c>
      <c r="I29" s="17"/>
      <c r="J29" s="17">
        <v>11</v>
      </c>
      <c r="K29" s="17">
        <v>10</v>
      </c>
      <c r="L29" s="17">
        <v>2</v>
      </c>
      <c r="M29" s="17">
        <v>4.5</v>
      </c>
      <c r="N29" s="17">
        <v>4.5</v>
      </c>
      <c r="O29" s="17">
        <v>3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36">
        <v>7</v>
      </c>
      <c r="AA29" s="18">
        <v>37.5</v>
      </c>
      <c r="AB29" s="36">
        <v>24</v>
      </c>
    </row>
    <row r="30" spans="1:28" ht="15">
      <c r="A30" t="s">
        <v>174</v>
      </c>
      <c r="B30" s="17" t="s">
        <v>174</v>
      </c>
      <c r="C30" s="17" t="s">
        <v>164</v>
      </c>
      <c r="D30" s="17" t="s">
        <v>24</v>
      </c>
      <c r="E30" s="18">
        <v>14</v>
      </c>
      <c r="F30" s="18"/>
      <c r="G30" s="18"/>
      <c r="H30" s="18"/>
      <c r="I30" s="17">
        <v>9</v>
      </c>
      <c r="J30" s="17">
        <v>4</v>
      </c>
      <c r="K30" s="17">
        <v>10.5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36">
        <v>4</v>
      </c>
      <c r="AA30" s="18">
        <v>37.5</v>
      </c>
      <c r="AB30" s="36">
        <v>24</v>
      </c>
    </row>
    <row r="31" spans="1:28" ht="15">
      <c r="A31" t="s">
        <v>12</v>
      </c>
      <c r="B31" s="17" t="s">
        <v>12</v>
      </c>
      <c r="C31" s="17" t="s">
        <v>13</v>
      </c>
      <c r="D31" s="17" t="s">
        <v>9</v>
      </c>
      <c r="E31" s="18">
        <v>7</v>
      </c>
      <c r="F31" s="18"/>
      <c r="G31" s="18"/>
      <c r="H31" s="18">
        <v>9</v>
      </c>
      <c r="I31" s="17">
        <v>7</v>
      </c>
      <c r="J31" s="17">
        <v>10</v>
      </c>
      <c r="K31" s="17">
        <v>2.5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36">
        <v>5</v>
      </c>
      <c r="AA31" s="18">
        <v>35.5</v>
      </c>
      <c r="AB31" s="36">
        <v>26</v>
      </c>
    </row>
    <row r="32" spans="1:28" ht="15">
      <c r="A32" t="s">
        <v>30</v>
      </c>
      <c r="B32" s="17" t="s">
        <v>31</v>
      </c>
      <c r="C32" s="17" t="s">
        <v>32</v>
      </c>
      <c r="D32" s="17" t="s">
        <v>24</v>
      </c>
      <c r="E32" s="18">
        <v>9</v>
      </c>
      <c r="F32" s="18">
        <v>3</v>
      </c>
      <c r="G32" s="18">
        <v>9</v>
      </c>
      <c r="H32" s="18"/>
      <c r="I32" s="17">
        <v>7</v>
      </c>
      <c r="J32" s="17"/>
      <c r="K32" s="17"/>
      <c r="L32" s="17">
        <v>7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36">
        <v>5</v>
      </c>
      <c r="AA32" s="18">
        <v>35</v>
      </c>
      <c r="AB32" s="36">
        <v>27</v>
      </c>
    </row>
    <row r="33" spans="1:28" ht="15">
      <c r="A33" t="s">
        <v>109</v>
      </c>
      <c r="B33" s="20" t="s">
        <v>109</v>
      </c>
      <c r="C33" s="20" t="s">
        <v>110</v>
      </c>
      <c r="D33" s="20" t="s">
        <v>9</v>
      </c>
      <c r="E33" s="21"/>
      <c r="F33" s="21">
        <v>7</v>
      </c>
      <c r="G33" s="21">
        <v>18.5</v>
      </c>
      <c r="H33" s="21"/>
      <c r="I33" s="20"/>
      <c r="J33" s="20"/>
      <c r="K33" s="20"/>
      <c r="L33" s="20"/>
      <c r="M33" s="20"/>
      <c r="N33" s="20">
        <v>9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34">
        <v>3</v>
      </c>
      <c r="AA33" s="21">
        <v>34.5</v>
      </c>
      <c r="AB33" s="34">
        <v>28</v>
      </c>
    </row>
    <row r="34" spans="1:28" ht="15">
      <c r="A34" t="s">
        <v>116</v>
      </c>
      <c r="B34" s="22" t="s">
        <v>116</v>
      </c>
      <c r="C34" s="22" t="s">
        <v>117</v>
      </c>
      <c r="D34" s="22" t="s">
        <v>24</v>
      </c>
      <c r="E34" s="23">
        <v>6</v>
      </c>
      <c r="F34" s="23"/>
      <c r="G34" s="23"/>
      <c r="H34" s="23">
        <v>8.5</v>
      </c>
      <c r="I34" s="22"/>
      <c r="J34" s="22"/>
      <c r="K34" s="22"/>
      <c r="L34" s="22"/>
      <c r="M34" s="22">
        <v>10.5</v>
      </c>
      <c r="N34" s="22">
        <v>9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35">
        <v>4</v>
      </c>
      <c r="AA34" s="23">
        <v>34</v>
      </c>
      <c r="AB34" s="35">
        <v>29</v>
      </c>
    </row>
    <row r="35" spans="1:28" ht="15">
      <c r="A35" t="s">
        <v>133</v>
      </c>
      <c r="B35" s="17" t="s">
        <v>120</v>
      </c>
      <c r="C35" s="17" t="s">
        <v>134</v>
      </c>
      <c r="D35" s="17" t="s">
        <v>130</v>
      </c>
      <c r="E35" s="18"/>
      <c r="F35" s="18">
        <v>12.5</v>
      </c>
      <c r="G35" s="18">
        <v>9</v>
      </c>
      <c r="H35" s="18">
        <v>5</v>
      </c>
      <c r="I35" s="17">
        <v>7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36">
        <v>4</v>
      </c>
      <c r="AA35" s="18">
        <v>33.5</v>
      </c>
      <c r="AB35" s="36">
        <v>30</v>
      </c>
    </row>
    <row r="36" spans="1:28" ht="15">
      <c r="A36" t="s">
        <v>151</v>
      </c>
      <c r="B36" s="17" t="s">
        <v>90</v>
      </c>
      <c r="C36" s="17" t="s">
        <v>147</v>
      </c>
      <c r="D36" s="17" t="s">
        <v>42</v>
      </c>
      <c r="E36" s="18">
        <v>10</v>
      </c>
      <c r="F36" s="18">
        <v>13</v>
      </c>
      <c r="G36" s="18">
        <v>10</v>
      </c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6">
        <v>3</v>
      </c>
      <c r="AA36" s="18">
        <v>33</v>
      </c>
      <c r="AB36" s="36">
        <v>31</v>
      </c>
    </row>
    <row r="37" spans="1:28" ht="15">
      <c r="A37" t="s">
        <v>114</v>
      </c>
      <c r="B37" s="17" t="s">
        <v>114</v>
      </c>
      <c r="C37" s="17" t="s">
        <v>115</v>
      </c>
      <c r="D37" s="17" t="s">
        <v>24</v>
      </c>
      <c r="E37" s="18"/>
      <c r="F37" s="18">
        <v>3.5</v>
      </c>
      <c r="G37" s="18">
        <v>10.5</v>
      </c>
      <c r="H37" s="18">
        <v>4</v>
      </c>
      <c r="I37" s="17">
        <v>2.5</v>
      </c>
      <c r="J37" s="17"/>
      <c r="K37" s="17"/>
      <c r="L37" s="17">
        <v>4</v>
      </c>
      <c r="M37" s="17">
        <v>0</v>
      </c>
      <c r="N37" s="17">
        <v>4</v>
      </c>
      <c r="O37" s="17">
        <v>4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36">
        <v>8</v>
      </c>
      <c r="AA37" s="18">
        <v>32.5</v>
      </c>
      <c r="AB37" s="36">
        <v>32</v>
      </c>
    </row>
    <row r="38" spans="1:28" ht="15">
      <c r="A38" t="s">
        <v>257</v>
      </c>
      <c r="B38" s="17" t="s">
        <v>257</v>
      </c>
      <c r="C38" s="17" t="s">
        <v>256</v>
      </c>
      <c r="D38" s="17" t="s">
        <v>9</v>
      </c>
      <c r="E38" s="18"/>
      <c r="F38" s="18"/>
      <c r="G38" s="18"/>
      <c r="H38" s="18"/>
      <c r="I38" s="17"/>
      <c r="J38" s="17"/>
      <c r="K38" s="17"/>
      <c r="L38" s="17">
        <v>10.5</v>
      </c>
      <c r="M38" s="17">
        <v>5.5</v>
      </c>
      <c r="N38" s="17">
        <v>16</v>
      </c>
      <c r="O38" s="17">
        <v>0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36">
        <v>4</v>
      </c>
      <c r="AA38" s="18">
        <v>32</v>
      </c>
      <c r="AB38" s="36">
        <v>33</v>
      </c>
    </row>
    <row r="39" spans="1:28" ht="15">
      <c r="A39" t="s">
        <v>39</v>
      </c>
      <c r="B39" s="17" t="s">
        <v>39</v>
      </c>
      <c r="C39" s="17" t="s">
        <v>22</v>
      </c>
      <c r="D39" s="17" t="s">
        <v>24</v>
      </c>
      <c r="E39" s="18">
        <v>15.5</v>
      </c>
      <c r="F39" s="18"/>
      <c r="G39" s="18"/>
      <c r="H39" s="18">
        <v>3</v>
      </c>
      <c r="I39" s="17">
        <v>7.5</v>
      </c>
      <c r="J39" s="17"/>
      <c r="K39" s="17"/>
      <c r="L39" s="17">
        <v>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36">
        <v>4</v>
      </c>
      <c r="AA39" s="18">
        <v>31</v>
      </c>
      <c r="AB39" s="36">
        <v>34</v>
      </c>
    </row>
    <row r="40" spans="1:28" ht="15">
      <c r="A40" t="s">
        <v>45</v>
      </c>
      <c r="B40" s="17" t="s">
        <v>46</v>
      </c>
      <c r="C40" s="17" t="s">
        <v>47</v>
      </c>
      <c r="D40" s="17" t="s">
        <v>24</v>
      </c>
      <c r="E40" s="18">
        <v>16.5</v>
      </c>
      <c r="F40" s="18"/>
      <c r="G40" s="18"/>
      <c r="H40" s="18">
        <v>12.5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36">
        <v>2</v>
      </c>
      <c r="AA40" s="18">
        <v>29</v>
      </c>
      <c r="AB40" s="36">
        <v>35</v>
      </c>
    </row>
    <row r="41" spans="1:28" ht="15">
      <c r="A41" t="s">
        <v>75</v>
      </c>
      <c r="B41" s="17" t="s">
        <v>75</v>
      </c>
      <c r="C41" s="17" t="s">
        <v>41</v>
      </c>
      <c r="D41" s="17" t="s">
        <v>42</v>
      </c>
      <c r="E41" s="18">
        <v>6</v>
      </c>
      <c r="F41" s="18"/>
      <c r="G41" s="18"/>
      <c r="H41" s="18">
        <v>4.5</v>
      </c>
      <c r="I41" s="17">
        <v>1</v>
      </c>
      <c r="J41" s="17">
        <v>2</v>
      </c>
      <c r="K41" s="17">
        <v>7.5</v>
      </c>
      <c r="L41" s="17">
        <v>6</v>
      </c>
      <c r="M41" s="17"/>
      <c r="N41" s="17"/>
      <c r="O41" s="17">
        <v>2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36">
        <v>7</v>
      </c>
      <c r="AA41" s="18">
        <v>29</v>
      </c>
      <c r="AB41" s="36">
        <v>35</v>
      </c>
    </row>
    <row r="42" spans="1:28" ht="15">
      <c r="A42" t="s">
        <v>82</v>
      </c>
      <c r="B42" s="17" t="s">
        <v>80</v>
      </c>
      <c r="C42" s="17" t="s">
        <v>83</v>
      </c>
      <c r="D42" s="17" t="s">
        <v>42</v>
      </c>
      <c r="E42" s="18">
        <v>4</v>
      </c>
      <c r="F42" s="18">
        <v>6</v>
      </c>
      <c r="G42" s="18">
        <v>10</v>
      </c>
      <c r="H42" s="18"/>
      <c r="I42" s="17">
        <v>3.5</v>
      </c>
      <c r="J42" s="17">
        <v>2.5</v>
      </c>
      <c r="K42" s="17">
        <v>3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36">
        <v>6</v>
      </c>
      <c r="AA42" s="18">
        <v>29</v>
      </c>
      <c r="AB42" s="36">
        <v>35</v>
      </c>
    </row>
    <row r="43" spans="1:28" ht="15">
      <c r="A43" t="s">
        <v>136</v>
      </c>
      <c r="B43" s="17" t="s">
        <v>136</v>
      </c>
      <c r="C43" s="17" t="s">
        <v>108</v>
      </c>
      <c r="D43" s="17" t="s">
        <v>24</v>
      </c>
      <c r="E43" s="18"/>
      <c r="F43" s="18">
        <v>11.5</v>
      </c>
      <c r="G43" s="18"/>
      <c r="H43" s="18"/>
      <c r="I43" s="17">
        <v>8</v>
      </c>
      <c r="J43" s="17"/>
      <c r="K43" s="17"/>
      <c r="L43" s="17"/>
      <c r="M43" s="17">
        <v>3.5</v>
      </c>
      <c r="N43" s="17">
        <v>5.5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36">
        <v>4</v>
      </c>
      <c r="AA43" s="18">
        <v>28.5</v>
      </c>
      <c r="AB43" s="36">
        <v>38</v>
      </c>
    </row>
    <row r="44" spans="1:28" ht="15">
      <c r="A44" t="s">
        <v>19</v>
      </c>
      <c r="B44" s="17" t="s">
        <v>19</v>
      </c>
      <c r="C44" s="17" t="s">
        <v>20</v>
      </c>
      <c r="D44" s="17" t="s">
        <v>9</v>
      </c>
      <c r="E44" s="18">
        <v>12.5</v>
      </c>
      <c r="F44" s="18"/>
      <c r="G44" s="18"/>
      <c r="H44" s="18"/>
      <c r="I44" s="17"/>
      <c r="J44" s="17"/>
      <c r="K44" s="17"/>
      <c r="L44" s="17">
        <v>9.5</v>
      </c>
      <c r="M44" s="17"/>
      <c r="N44" s="17"/>
      <c r="O44" s="17">
        <v>6.5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36">
        <v>3</v>
      </c>
      <c r="AA44" s="18">
        <v>28.5</v>
      </c>
      <c r="AB44" s="36">
        <v>38</v>
      </c>
    </row>
    <row r="45" spans="1:28" ht="15">
      <c r="A45" t="s">
        <v>23</v>
      </c>
      <c r="B45" s="17" t="s">
        <v>23</v>
      </c>
      <c r="C45" s="17" t="s">
        <v>13</v>
      </c>
      <c r="D45" s="17" t="s">
        <v>9</v>
      </c>
      <c r="E45" s="18">
        <v>4.5</v>
      </c>
      <c r="F45" s="18"/>
      <c r="G45" s="18"/>
      <c r="H45" s="18">
        <v>6</v>
      </c>
      <c r="I45" s="17"/>
      <c r="J45" s="17">
        <v>10.5</v>
      </c>
      <c r="K45" s="17">
        <v>6.5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36">
        <v>4</v>
      </c>
      <c r="AA45" s="18">
        <v>27.5</v>
      </c>
      <c r="AB45" s="36">
        <v>40</v>
      </c>
    </row>
    <row r="46" spans="1:28" ht="15">
      <c r="A46" t="s">
        <v>97</v>
      </c>
      <c r="B46" s="30" t="s">
        <v>97</v>
      </c>
      <c r="C46" s="30" t="s">
        <v>22</v>
      </c>
      <c r="D46" s="30" t="s">
        <v>54</v>
      </c>
      <c r="E46" s="31">
        <v>0</v>
      </c>
      <c r="F46" s="31">
        <v>9</v>
      </c>
      <c r="G46" s="31">
        <v>7</v>
      </c>
      <c r="H46" s="31">
        <v>5</v>
      </c>
      <c r="I46" s="30">
        <v>2.5</v>
      </c>
      <c r="J46" s="30"/>
      <c r="K46" s="30"/>
      <c r="L46" s="30">
        <v>0</v>
      </c>
      <c r="M46" s="30">
        <v>3.5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7">
        <v>7</v>
      </c>
      <c r="AA46" s="31">
        <v>27</v>
      </c>
      <c r="AB46" s="37">
        <v>41</v>
      </c>
    </row>
    <row r="47" spans="1:28" ht="15">
      <c r="A47" t="s">
        <v>35</v>
      </c>
      <c r="B47" s="17" t="s">
        <v>36</v>
      </c>
      <c r="C47" s="17" t="s">
        <v>17</v>
      </c>
      <c r="D47" s="17" t="s">
        <v>24</v>
      </c>
      <c r="E47" s="18">
        <v>13</v>
      </c>
      <c r="F47" s="18"/>
      <c r="G47" s="18"/>
      <c r="H47" s="18"/>
      <c r="I47" s="17"/>
      <c r="J47" s="17"/>
      <c r="K47" s="17"/>
      <c r="L47" s="17"/>
      <c r="M47" s="17">
        <v>12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36">
        <v>2</v>
      </c>
      <c r="AA47" s="18">
        <v>25</v>
      </c>
      <c r="AB47" s="36">
        <v>42</v>
      </c>
    </row>
    <row r="48" spans="1:28" ht="15">
      <c r="A48" t="s">
        <v>111</v>
      </c>
      <c r="B48" s="17" t="s">
        <v>111</v>
      </c>
      <c r="C48" s="17" t="s">
        <v>110</v>
      </c>
      <c r="D48" s="17" t="s">
        <v>9</v>
      </c>
      <c r="E48" s="18"/>
      <c r="F48" s="18">
        <v>6.5</v>
      </c>
      <c r="G48" s="18">
        <v>2.5</v>
      </c>
      <c r="H48" s="18"/>
      <c r="I48" s="17"/>
      <c r="J48" s="17"/>
      <c r="K48" s="17"/>
      <c r="L48" s="17"/>
      <c r="M48" s="17">
        <v>4</v>
      </c>
      <c r="N48" s="17">
        <v>10.5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36">
        <v>4</v>
      </c>
      <c r="AA48" s="18">
        <v>23.5</v>
      </c>
      <c r="AB48" s="36">
        <v>43</v>
      </c>
    </row>
    <row r="49" spans="1:28" ht="15">
      <c r="A49" t="s">
        <v>43</v>
      </c>
      <c r="B49" s="17" t="s">
        <v>43</v>
      </c>
      <c r="C49" s="17" t="s">
        <v>44</v>
      </c>
      <c r="D49" s="17" t="s">
        <v>24</v>
      </c>
      <c r="E49" s="18">
        <v>13.5</v>
      </c>
      <c r="F49" s="18"/>
      <c r="G49" s="18"/>
      <c r="H49" s="18">
        <v>9.5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36">
        <v>2</v>
      </c>
      <c r="AA49" s="18">
        <v>23</v>
      </c>
      <c r="AB49" s="36">
        <v>44</v>
      </c>
    </row>
    <row r="50" spans="1:28" ht="15">
      <c r="A50" t="s">
        <v>209</v>
      </c>
      <c r="B50" s="17" t="s">
        <v>209</v>
      </c>
      <c r="C50" s="17" t="s">
        <v>210</v>
      </c>
      <c r="D50" s="17" t="s">
        <v>9</v>
      </c>
      <c r="E50" s="18"/>
      <c r="F50" s="18"/>
      <c r="G50" s="18"/>
      <c r="H50" s="18"/>
      <c r="I50" s="17"/>
      <c r="J50" s="17"/>
      <c r="K50" s="17"/>
      <c r="L50" s="17"/>
      <c r="M50" s="17">
        <v>10</v>
      </c>
      <c r="N50" s="17">
        <v>12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36">
        <v>2</v>
      </c>
      <c r="AA50" s="18">
        <v>22</v>
      </c>
      <c r="AB50" s="36">
        <v>45</v>
      </c>
    </row>
    <row r="51" spans="1:28" ht="15">
      <c r="A51" t="s">
        <v>245</v>
      </c>
      <c r="B51" s="17" t="s">
        <v>36</v>
      </c>
      <c r="C51" s="17" t="s">
        <v>246</v>
      </c>
      <c r="D51" s="17" t="s">
        <v>9</v>
      </c>
      <c r="E51" s="18"/>
      <c r="F51" s="18"/>
      <c r="G51" s="18"/>
      <c r="H51" s="18"/>
      <c r="I51" s="17"/>
      <c r="J51" s="17"/>
      <c r="K51" s="17"/>
      <c r="L51" s="17"/>
      <c r="M51" s="17"/>
      <c r="N51" s="17"/>
      <c r="O51" s="17">
        <v>21.5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36">
        <v>1</v>
      </c>
      <c r="AA51" s="18">
        <v>21.5</v>
      </c>
      <c r="AB51" s="36">
        <v>46</v>
      </c>
    </row>
    <row r="52" spans="1:28" ht="15">
      <c r="A52" t="s">
        <v>57</v>
      </c>
      <c r="B52" t="s">
        <v>57</v>
      </c>
      <c r="C52" t="s">
        <v>58</v>
      </c>
      <c r="D52" t="s">
        <v>54</v>
      </c>
      <c r="E52" s="3">
        <v>16</v>
      </c>
      <c r="F52" s="3"/>
      <c r="G52" s="3"/>
      <c r="H52" s="3">
        <v>5</v>
      </c>
      <c r="Z52" s="38">
        <v>2</v>
      </c>
      <c r="AA52" s="3">
        <v>21</v>
      </c>
      <c r="AB52" s="38">
        <v>47</v>
      </c>
    </row>
    <row r="53" spans="1:28" ht="15">
      <c r="A53" t="s">
        <v>107</v>
      </c>
      <c r="B53" s="17" t="s">
        <v>107</v>
      </c>
      <c r="C53" s="17" t="s">
        <v>108</v>
      </c>
      <c r="D53" s="17" t="s">
        <v>9</v>
      </c>
      <c r="E53" s="18"/>
      <c r="F53" s="18">
        <v>8</v>
      </c>
      <c r="G53" s="18"/>
      <c r="H53" s="18"/>
      <c r="I53" s="17">
        <v>7</v>
      </c>
      <c r="J53" s="17"/>
      <c r="K53" s="17"/>
      <c r="L53" s="17"/>
      <c r="M53" s="17">
        <v>3</v>
      </c>
      <c r="N53" s="17">
        <v>2.5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36">
        <v>4</v>
      </c>
      <c r="AA53" s="18">
        <v>20.5</v>
      </c>
      <c r="AB53" s="36">
        <v>48</v>
      </c>
    </row>
    <row r="54" spans="1:28" ht="15">
      <c r="A54" t="s">
        <v>247</v>
      </c>
      <c r="B54" s="17" t="s">
        <v>247</v>
      </c>
      <c r="C54" s="17" t="s">
        <v>246</v>
      </c>
      <c r="D54" s="17" t="s">
        <v>9</v>
      </c>
      <c r="E54" s="18"/>
      <c r="F54" s="18"/>
      <c r="G54" s="18"/>
      <c r="H54" s="18"/>
      <c r="I54" s="17"/>
      <c r="J54" s="17"/>
      <c r="K54" s="17"/>
      <c r="L54" s="17"/>
      <c r="M54" s="17"/>
      <c r="N54" s="17"/>
      <c r="O54" s="17">
        <v>18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36">
        <v>1</v>
      </c>
      <c r="AA54" s="18">
        <v>18</v>
      </c>
      <c r="AB54" s="36">
        <v>49</v>
      </c>
    </row>
    <row r="55" spans="1:28" ht="15">
      <c r="A55" t="s">
        <v>149</v>
      </c>
      <c r="B55" s="17" t="s">
        <v>80</v>
      </c>
      <c r="C55" s="17" t="s">
        <v>150</v>
      </c>
      <c r="D55" s="17" t="s">
        <v>42</v>
      </c>
      <c r="E55" s="18"/>
      <c r="F55" s="18">
        <v>6.5</v>
      </c>
      <c r="G55" s="18">
        <v>10.5</v>
      </c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36">
        <v>2</v>
      </c>
      <c r="AA55" s="18">
        <v>17</v>
      </c>
      <c r="AB55" s="36">
        <v>50</v>
      </c>
    </row>
    <row r="56" spans="1:28" ht="15">
      <c r="A56" t="s">
        <v>158</v>
      </c>
      <c r="B56" s="17" t="s">
        <v>158</v>
      </c>
      <c r="C56" s="17" t="s">
        <v>159</v>
      </c>
      <c r="D56" s="17" t="s">
        <v>9</v>
      </c>
      <c r="E56" s="18"/>
      <c r="F56" s="18"/>
      <c r="G56" s="18"/>
      <c r="H56" s="18">
        <v>0</v>
      </c>
      <c r="I56" s="17"/>
      <c r="J56" s="17"/>
      <c r="K56" s="17"/>
      <c r="L56" s="17">
        <v>10</v>
      </c>
      <c r="M56" s="17"/>
      <c r="N56" s="17"/>
      <c r="O56" s="17">
        <v>7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36">
        <v>3</v>
      </c>
      <c r="AA56" s="18">
        <v>17</v>
      </c>
      <c r="AB56" s="36">
        <v>50</v>
      </c>
    </row>
    <row r="57" spans="1:28" ht="15">
      <c r="A57" t="s">
        <v>146</v>
      </c>
      <c r="B57" t="s">
        <v>146</v>
      </c>
      <c r="C57" t="s">
        <v>147</v>
      </c>
      <c r="D57" t="s">
        <v>42</v>
      </c>
      <c r="E57" s="3">
        <v>6.5</v>
      </c>
      <c r="F57" s="3">
        <v>5.5</v>
      </c>
      <c r="G57" s="3">
        <v>5</v>
      </c>
      <c r="H57" s="3"/>
      <c r="Z57" s="38">
        <v>3</v>
      </c>
      <c r="AA57" s="3">
        <v>17</v>
      </c>
      <c r="AB57" s="38">
        <v>50</v>
      </c>
    </row>
    <row r="58" spans="1:28" ht="15">
      <c r="A58" t="s">
        <v>248</v>
      </c>
      <c r="B58" s="17" t="s">
        <v>248</v>
      </c>
      <c r="C58" s="17" t="s">
        <v>246</v>
      </c>
      <c r="D58" s="17" t="s">
        <v>9</v>
      </c>
      <c r="E58" s="18"/>
      <c r="F58" s="18"/>
      <c r="G58" s="18"/>
      <c r="H58" s="18"/>
      <c r="I58" s="17"/>
      <c r="J58" s="17"/>
      <c r="K58" s="17"/>
      <c r="L58" s="17"/>
      <c r="M58" s="17"/>
      <c r="N58" s="17"/>
      <c r="O58" s="17">
        <v>16.5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36">
        <v>1</v>
      </c>
      <c r="AA58" s="18">
        <v>16.5</v>
      </c>
      <c r="AB58" s="36">
        <v>53</v>
      </c>
    </row>
    <row r="59" spans="1:28" ht="15">
      <c r="A59" t="s">
        <v>211</v>
      </c>
      <c r="B59" s="17" t="s">
        <v>66</v>
      </c>
      <c r="C59" s="17" t="s">
        <v>207</v>
      </c>
      <c r="D59" s="17" t="s">
        <v>9</v>
      </c>
      <c r="E59" s="18"/>
      <c r="F59" s="18"/>
      <c r="G59" s="18"/>
      <c r="H59" s="18"/>
      <c r="I59" s="17"/>
      <c r="J59" s="17"/>
      <c r="K59" s="17"/>
      <c r="L59" s="17"/>
      <c r="M59" s="17"/>
      <c r="N59" s="17">
        <v>16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36">
        <v>1</v>
      </c>
      <c r="AA59" s="18">
        <v>16</v>
      </c>
      <c r="AB59" s="36">
        <v>54</v>
      </c>
    </row>
    <row r="60" spans="1:28" ht="15">
      <c r="A60" t="s">
        <v>225</v>
      </c>
      <c r="B60" s="17" t="s">
        <v>144</v>
      </c>
      <c r="C60" s="17" t="s">
        <v>115</v>
      </c>
      <c r="D60" s="17" t="s">
        <v>24</v>
      </c>
      <c r="E60" s="18"/>
      <c r="F60" s="18"/>
      <c r="G60" s="18"/>
      <c r="H60" s="18"/>
      <c r="I60" s="17"/>
      <c r="J60" s="17"/>
      <c r="K60" s="17"/>
      <c r="L60" s="17"/>
      <c r="M60" s="17"/>
      <c r="N60" s="17">
        <v>5.5</v>
      </c>
      <c r="O60" s="17">
        <v>10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36">
        <v>2</v>
      </c>
      <c r="AA60" s="18">
        <v>15.5</v>
      </c>
      <c r="AB60" s="36">
        <v>55</v>
      </c>
    </row>
    <row r="61" spans="1:28" ht="15">
      <c r="A61" t="s">
        <v>89</v>
      </c>
      <c r="B61" s="17" t="s">
        <v>90</v>
      </c>
      <c r="C61" s="17" t="s">
        <v>91</v>
      </c>
      <c r="D61" s="17" t="s">
        <v>42</v>
      </c>
      <c r="E61" s="18">
        <v>9.5</v>
      </c>
      <c r="F61" s="18"/>
      <c r="G61" s="18"/>
      <c r="H61" s="18">
        <v>5.5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36">
        <v>2</v>
      </c>
      <c r="AA61" s="18">
        <v>15</v>
      </c>
      <c r="AB61" s="36">
        <v>56</v>
      </c>
    </row>
    <row r="62" spans="1:28" ht="15">
      <c r="A62" t="s">
        <v>193</v>
      </c>
      <c r="B62" s="17" t="s">
        <v>174</v>
      </c>
      <c r="C62" s="17" t="s">
        <v>173</v>
      </c>
      <c r="D62" s="17" t="s">
        <v>42</v>
      </c>
      <c r="E62" s="18">
        <v>4</v>
      </c>
      <c r="F62" s="18"/>
      <c r="G62" s="18"/>
      <c r="H62" s="18"/>
      <c r="I62" s="17"/>
      <c r="J62" s="17">
        <v>5</v>
      </c>
      <c r="K62" s="17">
        <v>6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36">
        <v>3</v>
      </c>
      <c r="AA62" s="18">
        <v>15</v>
      </c>
      <c r="AB62" s="36">
        <v>56</v>
      </c>
    </row>
    <row r="63" spans="1:28" ht="15">
      <c r="A63" t="s">
        <v>28</v>
      </c>
      <c r="B63" s="17" t="s">
        <v>28</v>
      </c>
      <c r="C63" s="17" t="s">
        <v>29</v>
      </c>
      <c r="D63" s="17" t="s">
        <v>24</v>
      </c>
      <c r="E63" s="18">
        <v>4</v>
      </c>
      <c r="F63" s="18"/>
      <c r="G63" s="18">
        <v>10</v>
      </c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36">
        <v>2</v>
      </c>
      <c r="AA63" s="18">
        <v>14</v>
      </c>
      <c r="AB63" s="36">
        <v>58</v>
      </c>
    </row>
    <row r="64" spans="1:28" ht="15">
      <c r="A64" t="s">
        <v>179</v>
      </c>
      <c r="B64" s="17" t="s">
        <v>179</v>
      </c>
      <c r="C64" s="17" t="s">
        <v>180</v>
      </c>
      <c r="D64" s="17" t="s">
        <v>42</v>
      </c>
      <c r="E64" s="18"/>
      <c r="F64" s="18"/>
      <c r="G64" s="18"/>
      <c r="H64" s="18">
        <v>3</v>
      </c>
      <c r="I64" s="17"/>
      <c r="J64" s="17"/>
      <c r="K64" s="17"/>
      <c r="L64" s="17"/>
      <c r="M64" s="17">
        <v>7</v>
      </c>
      <c r="N64" s="17">
        <v>3.5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36">
        <v>3</v>
      </c>
      <c r="AA64" s="18">
        <v>13.5</v>
      </c>
      <c r="AB64" s="36">
        <v>59</v>
      </c>
    </row>
    <row r="65" spans="1:28" ht="15">
      <c r="A65" t="s">
        <v>212</v>
      </c>
      <c r="B65" t="s">
        <v>71</v>
      </c>
      <c r="C65" t="s">
        <v>15</v>
      </c>
      <c r="D65" t="s">
        <v>9</v>
      </c>
      <c r="E65" s="3"/>
      <c r="F65" s="3"/>
      <c r="G65" s="3"/>
      <c r="H65" s="3"/>
      <c r="L65">
        <v>13.5</v>
      </c>
      <c r="Z65" s="38">
        <v>1</v>
      </c>
      <c r="AA65" s="3">
        <v>13.5</v>
      </c>
      <c r="AB65" s="38">
        <v>59</v>
      </c>
    </row>
    <row r="66" spans="1:28" ht="15">
      <c r="A66" t="s">
        <v>206</v>
      </c>
      <c r="B66" t="s">
        <v>206</v>
      </c>
      <c r="C66" t="s">
        <v>207</v>
      </c>
      <c r="D66" t="s">
        <v>9</v>
      </c>
      <c r="E66" s="3"/>
      <c r="F66" s="3"/>
      <c r="G66" s="3"/>
      <c r="H66" s="3"/>
      <c r="N66">
        <v>13.5</v>
      </c>
      <c r="Z66" s="38">
        <v>1</v>
      </c>
      <c r="AA66" s="3">
        <v>13.5</v>
      </c>
      <c r="AB66" s="38">
        <v>59</v>
      </c>
    </row>
    <row r="67" spans="1:28" ht="15">
      <c r="A67" t="s">
        <v>196</v>
      </c>
      <c r="B67" s="17" t="s">
        <v>165</v>
      </c>
      <c r="C67" s="17" t="s">
        <v>180</v>
      </c>
      <c r="D67" s="17" t="s">
        <v>42</v>
      </c>
      <c r="E67" s="18"/>
      <c r="F67" s="18"/>
      <c r="G67" s="18"/>
      <c r="H67" s="18">
        <v>2</v>
      </c>
      <c r="I67" s="17"/>
      <c r="J67" s="17"/>
      <c r="K67" s="17"/>
      <c r="L67" s="17"/>
      <c r="M67" s="17">
        <v>4.5</v>
      </c>
      <c r="N67" s="17">
        <v>7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36">
        <v>3</v>
      </c>
      <c r="AA67" s="18">
        <v>13.5</v>
      </c>
      <c r="AB67" s="36">
        <v>59</v>
      </c>
    </row>
    <row r="68" spans="1:28" ht="15">
      <c r="A68" t="s">
        <v>249</v>
      </c>
      <c r="B68" s="17" t="s">
        <v>249</v>
      </c>
      <c r="C68" s="17" t="s">
        <v>246</v>
      </c>
      <c r="D68" s="17" t="s">
        <v>9</v>
      </c>
      <c r="E68" s="18"/>
      <c r="F68" s="18"/>
      <c r="G68" s="18"/>
      <c r="H68" s="18"/>
      <c r="I68" s="17"/>
      <c r="J68" s="17"/>
      <c r="K68" s="17"/>
      <c r="L68" s="17"/>
      <c r="M68" s="17"/>
      <c r="N68" s="17"/>
      <c r="O68" s="17">
        <v>13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36">
        <v>1</v>
      </c>
      <c r="AA68" s="18">
        <v>13</v>
      </c>
      <c r="AB68" s="36">
        <v>63</v>
      </c>
    </row>
    <row r="69" spans="1:28" ht="15">
      <c r="A69" t="s">
        <v>61</v>
      </c>
      <c r="B69" s="17" t="s">
        <v>61</v>
      </c>
      <c r="C69" s="17" t="s">
        <v>41</v>
      </c>
      <c r="D69" s="17" t="s">
        <v>24</v>
      </c>
      <c r="E69" s="18">
        <v>10</v>
      </c>
      <c r="F69" s="18"/>
      <c r="G69" s="18"/>
      <c r="H69" s="18">
        <v>1</v>
      </c>
      <c r="I69" s="17">
        <v>0</v>
      </c>
      <c r="J69" s="17"/>
      <c r="K69" s="17"/>
      <c r="L69" s="17">
        <v>2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36">
        <v>4</v>
      </c>
      <c r="AA69" s="18">
        <v>13</v>
      </c>
      <c r="AB69" s="36">
        <v>63</v>
      </c>
    </row>
    <row r="70" spans="1:28" ht="15">
      <c r="A70" t="s">
        <v>213</v>
      </c>
      <c r="B70" t="s">
        <v>213</v>
      </c>
      <c r="C70" t="s">
        <v>214</v>
      </c>
      <c r="D70" t="s">
        <v>9</v>
      </c>
      <c r="E70" s="3"/>
      <c r="F70" s="3"/>
      <c r="G70" s="3"/>
      <c r="H70" s="3"/>
      <c r="M70">
        <v>13</v>
      </c>
      <c r="N70">
        <v>0</v>
      </c>
      <c r="Z70" s="38">
        <v>2</v>
      </c>
      <c r="AA70" s="3">
        <v>13</v>
      </c>
      <c r="AB70" s="38">
        <v>63</v>
      </c>
    </row>
    <row r="71" spans="1:28" ht="15">
      <c r="A71" t="s">
        <v>64</v>
      </c>
      <c r="B71" s="17" t="s">
        <v>64</v>
      </c>
      <c r="C71" s="17" t="s">
        <v>65</v>
      </c>
      <c r="D71" s="17" t="s">
        <v>24</v>
      </c>
      <c r="E71" s="18">
        <v>13</v>
      </c>
      <c r="F71" s="18"/>
      <c r="G71" s="18"/>
      <c r="H71" s="18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36">
        <v>1</v>
      </c>
      <c r="AA71" s="18">
        <v>13</v>
      </c>
      <c r="AB71" s="36">
        <v>63</v>
      </c>
    </row>
    <row r="72" spans="1:28" ht="15">
      <c r="A72" t="s">
        <v>37</v>
      </c>
      <c r="B72" s="17" t="s">
        <v>37</v>
      </c>
      <c r="C72" s="17" t="s">
        <v>38</v>
      </c>
      <c r="D72" s="17" t="s">
        <v>24</v>
      </c>
      <c r="E72" s="18">
        <v>6</v>
      </c>
      <c r="F72" s="18"/>
      <c r="G72" s="18"/>
      <c r="H72" s="18"/>
      <c r="I72" s="17"/>
      <c r="J72" s="17"/>
      <c r="K72" s="17"/>
      <c r="L72" s="17">
        <v>3</v>
      </c>
      <c r="M72" s="17"/>
      <c r="N72" s="17"/>
      <c r="O72" s="17">
        <v>3.5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36">
        <v>3</v>
      </c>
      <c r="AA72" s="18">
        <v>12.5</v>
      </c>
      <c r="AB72" s="36">
        <v>67</v>
      </c>
    </row>
    <row r="73" spans="1:28" ht="15">
      <c r="A73" t="s">
        <v>217</v>
      </c>
      <c r="B73" s="17" t="s">
        <v>217</v>
      </c>
      <c r="C73" s="17" t="s">
        <v>214</v>
      </c>
      <c r="D73" s="17" t="s">
        <v>9</v>
      </c>
      <c r="E73" s="18"/>
      <c r="F73" s="18"/>
      <c r="G73" s="18"/>
      <c r="H73" s="18"/>
      <c r="I73" s="17"/>
      <c r="J73" s="17"/>
      <c r="K73" s="17"/>
      <c r="L73" s="17"/>
      <c r="M73" s="17"/>
      <c r="N73" s="17">
        <v>11.5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36">
        <v>1</v>
      </c>
      <c r="AA73" s="18">
        <v>11.5</v>
      </c>
      <c r="AB73" s="36">
        <v>68</v>
      </c>
    </row>
    <row r="74" spans="1:28" ht="15">
      <c r="A74" t="s">
        <v>220</v>
      </c>
      <c r="B74" s="17" t="s">
        <v>153</v>
      </c>
      <c r="C74" s="17" t="s">
        <v>115</v>
      </c>
      <c r="D74" s="17" t="s">
        <v>42</v>
      </c>
      <c r="E74" s="18"/>
      <c r="F74" s="18"/>
      <c r="G74" s="18"/>
      <c r="H74" s="18"/>
      <c r="I74" s="17"/>
      <c r="J74" s="17"/>
      <c r="K74" s="17"/>
      <c r="L74" s="17">
        <v>4.5</v>
      </c>
      <c r="M74" s="17">
        <v>0</v>
      </c>
      <c r="N74" s="17">
        <v>1.5</v>
      </c>
      <c r="O74" s="17">
        <v>5.5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36">
        <v>4</v>
      </c>
      <c r="AA74" s="18">
        <v>11.5</v>
      </c>
      <c r="AB74" s="36">
        <v>68</v>
      </c>
    </row>
    <row r="75" spans="1:28" ht="15">
      <c r="A75" t="s">
        <v>185</v>
      </c>
      <c r="B75" s="17" t="s">
        <v>163</v>
      </c>
      <c r="C75" s="17" t="s">
        <v>164</v>
      </c>
      <c r="D75" s="17" t="s">
        <v>54</v>
      </c>
      <c r="E75" s="18">
        <v>9.5</v>
      </c>
      <c r="F75" s="18"/>
      <c r="G75" s="18"/>
      <c r="H75" s="18"/>
      <c r="I75" s="17">
        <v>0</v>
      </c>
      <c r="J75" s="17">
        <v>0</v>
      </c>
      <c r="K75" s="17">
        <v>2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36">
        <v>4</v>
      </c>
      <c r="AA75" s="18">
        <v>11.5</v>
      </c>
      <c r="AB75" s="36">
        <v>68</v>
      </c>
    </row>
    <row r="76" spans="1:28" ht="15">
      <c r="A76" t="s">
        <v>215</v>
      </c>
      <c r="B76" s="17" t="s">
        <v>14</v>
      </c>
      <c r="C76" s="17" t="s">
        <v>216</v>
      </c>
      <c r="D76" s="17" t="s">
        <v>42</v>
      </c>
      <c r="E76" s="18"/>
      <c r="F76" s="18"/>
      <c r="G76" s="18"/>
      <c r="H76" s="18"/>
      <c r="I76" s="17"/>
      <c r="J76" s="17"/>
      <c r="K76" s="17"/>
      <c r="L76" s="17"/>
      <c r="M76" s="17"/>
      <c r="N76" s="17">
        <v>11.5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36">
        <v>1</v>
      </c>
      <c r="AA76" s="18">
        <v>11.5</v>
      </c>
      <c r="AB76" s="36">
        <v>68</v>
      </c>
    </row>
    <row r="77" spans="1:28" ht="15">
      <c r="A77" t="s">
        <v>172</v>
      </c>
      <c r="B77" t="s">
        <v>172</v>
      </c>
      <c r="C77" t="s">
        <v>164</v>
      </c>
      <c r="D77" t="s">
        <v>24</v>
      </c>
      <c r="E77" s="3">
        <v>0</v>
      </c>
      <c r="F77" s="3"/>
      <c r="G77" s="3"/>
      <c r="H77" s="3"/>
      <c r="I77">
        <v>11</v>
      </c>
      <c r="Z77" s="38">
        <v>2</v>
      </c>
      <c r="AA77" s="3">
        <v>11</v>
      </c>
      <c r="AB77" s="38">
        <v>72</v>
      </c>
    </row>
    <row r="78" spans="1:28" ht="15">
      <c r="A78" t="s">
        <v>186</v>
      </c>
      <c r="B78" s="17" t="s">
        <v>186</v>
      </c>
      <c r="C78" s="17" t="s">
        <v>187</v>
      </c>
      <c r="D78" s="17" t="s">
        <v>9</v>
      </c>
      <c r="E78" s="18"/>
      <c r="F78" s="18"/>
      <c r="G78" s="18"/>
      <c r="H78" s="18"/>
      <c r="I78" s="17"/>
      <c r="J78" s="17"/>
      <c r="K78" s="17"/>
      <c r="L78" s="17">
        <v>11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36">
        <v>1</v>
      </c>
      <c r="AA78" s="18">
        <v>11</v>
      </c>
      <c r="AB78" s="36">
        <v>72</v>
      </c>
    </row>
    <row r="79" spans="1:28" ht="15">
      <c r="A79" t="s">
        <v>122</v>
      </c>
      <c r="B79" t="s">
        <v>123</v>
      </c>
      <c r="C79" t="s">
        <v>117</v>
      </c>
      <c r="D79" t="s">
        <v>24</v>
      </c>
      <c r="E79" s="3">
        <v>11</v>
      </c>
      <c r="F79" s="3"/>
      <c r="G79" s="3"/>
      <c r="H79" s="3"/>
      <c r="Z79" s="38">
        <v>1</v>
      </c>
      <c r="AA79" s="3">
        <v>11</v>
      </c>
      <c r="AB79" s="38">
        <v>72</v>
      </c>
    </row>
    <row r="80" spans="1:28" ht="15">
      <c r="A80" t="s">
        <v>141</v>
      </c>
      <c r="B80" s="17" t="s">
        <v>142</v>
      </c>
      <c r="C80" s="17" t="s">
        <v>143</v>
      </c>
      <c r="D80" s="17" t="s">
        <v>9</v>
      </c>
      <c r="E80" s="18"/>
      <c r="F80" s="18">
        <v>10.5</v>
      </c>
      <c r="G80" s="18"/>
      <c r="H80" s="18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36">
        <v>1</v>
      </c>
      <c r="AA80" s="18">
        <v>10.5</v>
      </c>
      <c r="AB80" s="36">
        <v>75</v>
      </c>
    </row>
    <row r="81" spans="1:28" ht="15">
      <c r="A81" t="s">
        <v>52</v>
      </c>
      <c r="B81" s="17" t="s">
        <v>53</v>
      </c>
      <c r="C81" s="17" t="s">
        <v>34</v>
      </c>
      <c r="D81" s="17" t="s">
        <v>42</v>
      </c>
      <c r="E81" s="18">
        <v>1.5</v>
      </c>
      <c r="F81" s="18">
        <v>4.5</v>
      </c>
      <c r="G81" s="18">
        <v>4.5</v>
      </c>
      <c r="H81" s="18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36">
        <v>3</v>
      </c>
      <c r="AA81" s="18">
        <v>10.5</v>
      </c>
      <c r="AB81" s="36">
        <v>75</v>
      </c>
    </row>
    <row r="82" spans="1:28" ht="15">
      <c r="A82" t="s">
        <v>87</v>
      </c>
      <c r="B82" t="s">
        <v>87</v>
      </c>
      <c r="C82" t="s">
        <v>88</v>
      </c>
      <c r="D82" t="s">
        <v>42</v>
      </c>
      <c r="E82" s="3">
        <v>10</v>
      </c>
      <c r="F82" s="3"/>
      <c r="G82" s="3"/>
      <c r="H82" s="3"/>
      <c r="Z82" s="38">
        <v>1</v>
      </c>
      <c r="AA82" s="3">
        <v>10</v>
      </c>
      <c r="AB82" s="38">
        <v>77</v>
      </c>
    </row>
    <row r="83" spans="1:28" ht="15">
      <c r="A83" t="s">
        <v>85</v>
      </c>
      <c r="B83" s="17" t="s">
        <v>66</v>
      </c>
      <c r="C83" s="17" t="s">
        <v>86</v>
      </c>
      <c r="D83" s="17" t="s">
        <v>42</v>
      </c>
      <c r="E83" s="18">
        <v>7.5</v>
      </c>
      <c r="F83" s="18"/>
      <c r="G83" s="18"/>
      <c r="H83" s="18"/>
      <c r="I83" s="17"/>
      <c r="J83" s="17"/>
      <c r="K83" s="17"/>
      <c r="L83" s="17"/>
      <c r="M83" s="17"/>
      <c r="N83" s="17">
        <v>2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36">
        <v>2</v>
      </c>
      <c r="AA83" s="18">
        <v>9.5</v>
      </c>
      <c r="AB83" s="36">
        <v>78</v>
      </c>
    </row>
    <row r="84" spans="1:28" ht="15">
      <c r="A84" t="s">
        <v>218</v>
      </c>
      <c r="B84" s="17" t="s">
        <v>218</v>
      </c>
      <c r="C84" s="17" t="s">
        <v>216</v>
      </c>
      <c r="D84" s="17" t="s">
        <v>42</v>
      </c>
      <c r="E84" s="18"/>
      <c r="F84" s="18"/>
      <c r="G84" s="18"/>
      <c r="H84" s="18"/>
      <c r="I84" s="17"/>
      <c r="J84" s="17"/>
      <c r="K84" s="17"/>
      <c r="L84" s="17"/>
      <c r="M84" s="17">
        <v>5.5</v>
      </c>
      <c r="N84" s="17">
        <v>4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36">
        <v>2</v>
      </c>
      <c r="AA84" s="18">
        <v>9.5</v>
      </c>
      <c r="AB84" s="36">
        <v>78</v>
      </c>
    </row>
    <row r="85" spans="1:28" ht="15">
      <c r="A85" t="s">
        <v>175</v>
      </c>
      <c r="B85" t="s">
        <v>175</v>
      </c>
      <c r="C85" t="s">
        <v>176</v>
      </c>
      <c r="D85" t="s">
        <v>24</v>
      </c>
      <c r="E85" s="3"/>
      <c r="F85" s="3"/>
      <c r="G85" s="3"/>
      <c r="H85" s="3">
        <v>9.5</v>
      </c>
      <c r="Z85" s="38">
        <v>1</v>
      </c>
      <c r="AA85" s="3">
        <v>9.5</v>
      </c>
      <c r="AB85" s="38">
        <v>78</v>
      </c>
    </row>
    <row r="86" spans="1:28" ht="15">
      <c r="A86" t="s">
        <v>199</v>
      </c>
      <c r="B86" t="s">
        <v>172</v>
      </c>
      <c r="C86" t="s">
        <v>173</v>
      </c>
      <c r="D86" t="s">
        <v>42</v>
      </c>
      <c r="E86" s="3">
        <v>0</v>
      </c>
      <c r="F86" s="3"/>
      <c r="G86" s="3"/>
      <c r="H86" s="3"/>
      <c r="J86">
        <v>5</v>
      </c>
      <c r="K86">
        <v>4.5</v>
      </c>
      <c r="Z86" s="38">
        <v>3</v>
      </c>
      <c r="AA86" s="3">
        <v>9.5</v>
      </c>
      <c r="AB86" s="38">
        <v>78</v>
      </c>
    </row>
    <row r="87" spans="1:28" ht="15">
      <c r="A87" t="s">
        <v>188</v>
      </c>
      <c r="B87" t="s">
        <v>188</v>
      </c>
      <c r="C87" t="s">
        <v>187</v>
      </c>
      <c r="D87" t="s">
        <v>9</v>
      </c>
      <c r="E87" s="3"/>
      <c r="F87" s="3"/>
      <c r="G87" s="3"/>
      <c r="H87" s="3"/>
      <c r="L87">
        <v>9</v>
      </c>
      <c r="Z87" s="38">
        <v>1</v>
      </c>
      <c r="AA87" s="3">
        <v>9</v>
      </c>
      <c r="AB87" s="38">
        <v>82</v>
      </c>
    </row>
    <row r="88" spans="1:28" ht="15">
      <c r="A88" t="s">
        <v>56</v>
      </c>
      <c r="B88" s="17" t="s">
        <v>56</v>
      </c>
      <c r="C88" s="17" t="s">
        <v>44</v>
      </c>
      <c r="D88" s="17" t="s">
        <v>54</v>
      </c>
      <c r="E88" s="18">
        <v>2.5</v>
      </c>
      <c r="F88" s="18"/>
      <c r="G88" s="18"/>
      <c r="H88" s="18">
        <v>6.5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36">
        <v>2</v>
      </c>
      <c r="AA88" s="18">
        <v>9</v>
      </c>
      <c r="AB88" s="36">
        <v>82</v>
      </c>
    </row>
    <row r="89" spans="1:28" ht="15">
      <c r="A89" t="s">
        <v>148</v>
      </c>
      <c r="B89" t="s">
        <v>148</v>
      </c>
      <c r="C89" t="s">
        <v>83</v>
      </c>
      <c r="D89" t="s">
        <v>42</v>
      </c>
      <c r="E89" s="3"/>
      <c r="F89" s="3">
        <v>2.5</v>
      </c>
      <c r="G89" s="3">
        <v>6</v>
      </c>
      <c r="H89" s="3"/>
      <c r="Z89" s="38">
        <v>2</v>
      </c>
      <c r="AA89" s="3">
        <v>8.5</v>
      </c>
      <c r="AB89" s="38">
        <v>84</v>
      </c>
    </row>
    <row r="90" spans="1:28" ht="15">
      <c r="A90" t="s">
        <v>66</v>
      </c>
      <c r="B90" s="17" t="s">
        <v>66</v>
      </c>
      <c r="C90" s="17" t="s">
        <v>67</v>
      </c>
      <c r="D90" s="17" t="s">
        <v>24</v>
      </c>
      <c r="E90" s="18">
        <v>5</v>
      </c>
      <c r="F90" s="18"/>
      <c r="G90" s="18"/>
      <c r="H90" s="18"/>
      <c r="I90" s="17"/>
      <c r="J90" s="17"/>
      <c r="K90" s="17"/>
      <c r="L90" s="17"/>
      <c r="M90" s="17"/>
      <c r="N90" s="17">
        <v>3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36">
        <v>2</v>
      </c>
      <c r="AA90" s="18">
        <v>8</v>
      </c>
      <c r="AB90" s="36">
        <v>85</v>
      </c>
    </row>
    <row r="91" spans="1:28" ht="15">
      <c r="A91" t="s">
        <v>219</v>
      </c>
      <c r="B91" s="17" t="s">
        <v>74</v>
      </c>
      <c r="C91" s="17" t="s">
        <v>216</v>
      </c>
      <c r="D91" s="17" t="s">
        <v>42</v>
      </c>
      <c r="E91" s="18"/>
      <c r="F91" s="18"/>
      <c r="G91" s="18"/>
      <c r="H91" s="18"/>
      <c r="I91" s="17"/>
      <c r="J91" s="17"/>
      <c r="K91" s="17"/>
      <c r="L91" s="17"/>
      <c r="M91" s="17">
        <v>4</v>
      </c>
      <c r="N91" s="17">
        <v>4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36">
        <v>2</v>
      </c>
      <c r="AA91" s="18">
        <v>8</v>
      </c>
      <c r="AB91" s="36">
        <v>85</v>
      </c>
    </row>
    <row r="92" spans="1:28" ht="15">
      <c r="A92" t="s">
        <v>118</v>
      </c>
      <c r="B92" s="17" t="s">
        <v>118</v>
      </c>
      <c r="C92" s="17" t="s">
        <v>119</v>
      </c>
      <c r="D92" s="17" t="s">
        <v>42</v>
      </c>
      <c r="E92" s="18">
        <v>8</v>
      </c>
      <c r="F92" s="18"/>
      <c r="G92" s="18"/>
      <c r="H92" s="18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36">
        <v>1</v>
      </c>
      <c r="AA92" s="18">
        <v>8</v>
      </c>
      <c r="AB92" s="36">
        <v>85</v>
      </c>
    </row>
    <row r="93" spans="1:28" ht="15">
      <c r="A93" t="s">
        <v>76</v>
      </c>
      <c r="B93" t="s">
        <v>76</v>
      </c>
      <c r="C93" t="s">
        <v>77</v>
      </c>
      <c r="D93" t="s">
        <v>42</v>
      </c>
      <c r="E93" s="3">
        <v>7.5</v>
      </c>
      <c r="F93" s="3"/>
      <c r="G93" s="3"/>
      <c r="H93" s="3"/>
      <c r="Z93" s="38">
        <v>1</v>
      </c>
      <c r="AA93" s="3">
        <v>7.5</v>
      </c>
      <c r="AB93" s="38">
        <v>88</v>
      </c>
    </row>
    <row r="94" spans="1:28" ht="15">
      <c r="A94" t="s">
        <v>154</v>
      </c>
      <c r="B94" t="s">
        <v>154</v>
      </c>
      <c r="C94" t="s">
        <v>143</v>
      </c>
      <c r="D94" t="s">
        <v>42</v>
      </c>
      <c r="E94" s="3"/>
      <c r="F94" s="3">
        <v>3.5</v>
      </c>
      <c r="G94" s="3">
        <v>3.5</v>
      </c>
      <c r="H94" s="3"/>
      <c r="Z94" s="38">
        <v>2</v>
      </c>
      <c r="AA94" s="3">
        <v>7</v>
      </c>
      <c r="AB94" s="38">
        <v>89</v>
      </c>
    </row>
    <row r="95" spans="1:28" ht="15">
      <c r="A95" t="s">
        <v>177</v>
      </c>
      <c r="B95" t="s">
        <v>177</v>
      </c>
      <c r="C95" t="s">
        <v>47</v>
      </c>
      <c r="D95" t="s">
        <v>42</v>
      </c>
      <c r="E95" s="3"/>
      <c r="F95" s="3"/>
      <c r="G95" s="3"/>
      <c r="H95" s="3">
        <v>7</v>
      </c>
      <c r="Z95" s="38">
        <v>1</v>
      </c>
      <c r="AA95" s="3">
        <v>7</v>
      </c>
      <c r="AB95" s="38">
        <v>89</v>
      </c>
    </row>
    <row r="96" spans="1:28" ht="15">
      <c r="A96" t="s">
        <v>222</v>
      </c>
      <c r="B96" t="s">
        <v>222</v>
      </c>
      <c r="C96" t="s">
        <v>207</v>
      </c>
      <c r="D96" t="s">
        <v>9</v>
      </c>
      <c r="N96">
        <v>6</v>
      </c>
      <c r="Z96" s="5">
        <v>1</v>
      </c>
      <c r="AA96">
        <v>6</v>
      </c>
      <c r="AB96" s="4">
        <v>91</v>
      </c>
    </row>
    <row r="97" spans="1:28" ht="15">
      <c r="A97" t="s">
        <v>79</v>
      </c>
      <c r="B97" t="s">
        <v>80</v>
      </c>
      <c r="C97" t="s">
        <v>81</v>
      </c>
      <c r="D97" t="s">
        <v>42</v>
      </c>
      <c r="E97">
        <v>6</v>
      </c>
      <c r="Z97" s="5">
        <v>1</v>
      </c>
      <c r="AA97">
        <v>6</v>
      </c>
      <c r="AB97" s="4">
        <v>91</v>
      </c>
    </row>
    <row r="98" spans="1:28" ht="15">
      <c r="A98" t="s">
        <v>192</v>
      </c>
      <c r="B98" t="s">
        <v>118</v>
      </c>
      <c r="C98" t="s">
        <v>117</v>
      </c>
      <c r="D98" t="s">
        <v>24</v>
      </c>
      <c r="H98">
        <v>6</v>
      </c>
      <c r="Z98" s="5">
        <v>1</v>
      </c>
      <c r="AA98">
        <v>6</v>
      </c>
      <c r="AB98" s="4">
        <v>91</v>
      </c>
    </row>
    <row r="99" spans="1:28" ht="15">
      <c r="A99" t="s">
        <v>99</v>
      </c>
      <c r="B99" t="s">
        <v>99</v>
      </c>
      <c r="C99" t="s">
        <v>63</v>
      </c>
      <c r="D99" t="s">
        <v>54</v>
      </c>
      <c r="E99">
        <v>6</v>
      </c>
      <c r="Z99" s="5">
        <v>1</v>
      </c>
      <c r="AA99">
        <v>6</v>
      </c>
      <c r="AB99" s="4">
        <v>91</v>
      </c>
    </row>
    <row r="100" spans="1:28" ht="15">
      <c r="A100" t="s">
        <v>221</v>
      </c>
      <c r="B100" t="s">
        <v>16</v>
      </c>
      <c r="C100" t="s">
        <v>51</v>
      </c>
      <c r="D100" t="s">
        <v>24</v>
      </c>
      <c r="L100">
        <v>6</v>
      </c>
      <c r="Z100" s="5">
        <v>1</v>
      </c>
      <c r="AA100">
        <v>6</v>
      </c>
      <c r="AB100" s="4">
        <v>91</v>
      </c>
    </row>
    <row r="101" spans="1:28" ht="15">
      <c r="A101" t="s">
        <v>62</v>
      </c>
      <c r="B101" t="s">
        <v>62</v>
      </c>
      <c r="C101" t="s">
        <v>63</v>
      </c>
      <c r="D101" t="s">
        <v>24</v>
      </c>
      <c r="E101">
        <v>5.5</v>
      </c>
      <c r="Z101" s="5">
        <v>1</v>
      </c>
      <c r="AA101">
        <v>5.5</v>
      </c>
      <c r="AB101" s="4">
        <v>96</v>
      </c>
    </row>
    <row r="102" spans="1:28" ht="15">
      <c r="A102" t="s">
        <v>139</v>
      </c>
      <c r="B102" t="s">
        <v>139</v>
      </c>
      <c r="C102" t="s">
        <v>140</v>
      </c>
      <c r="D102" t="s">
        <v>24</v>
      </c>
      <c r="E102">
        <v>3</v>
      </c>
      <c r="M102">
        <v>0</v>
      </c>
      <c r="N102">
        <v>2.5</v>
      </c>
      <c r="Z102" s="5">
        <v>3</v>
      </c>
      <c r="AA102">
        <v>5.5</v>
      </c>
      <c r="AB102" s="4">
        <v>96</v>
      </c>
    </row>
    <row r="103" spans="1:28" ht="15">
      <c r="A103" t="s">
        <v>84</v>
      </c>
      <c r="B103" t="s">
        <v>84</v>
      </c>
      <c r="C103" t="s">
        <v>81</v>
      </c>
      <c r="D103" t="s">
        <v>42</v>
      </c>
      <c r="E103">
        <v>5.5</v>
      </c>
      <c r="Z103" s="5">
        <v>1</v>
      </c>
      <c r="AA103">
        <v>5.5</v>
      </c>
      <c r="AB103" s="4">
        <v>96</v>
      </c>
    </row>
    <row r="104" spans="1:28" ht="15">
      <c r="A104" t="s">
        <v>223</v>
      </c>
      <c r="B104" t="s">
        <v>26</v>
      </c>
      <c r="C104" t="s">
        <v>224</v>
      </c>
      <c r="D104" t="s">
        <v>42</v>
      </c>
      <c r="L104">
        <v>5.5</v>
      </c>
      <c r="Z104" s="5">
        <v>1</v>
      </c>
      <c r="AA104">
        <v>5.5</v>
      </c>
      <c r="AB104" s="4">
        <v>96</v>
      </c>
    </row>
    <row r="105" spans="1:28" ht="15">
      <c r="A105" t="s">
        <v>131</v>
      </c>
      <c r="B105" t="s">
        <v>118</v>
      </c>
      <c r="C105" t="s">
        <v>132</v>
      </c>
      <c r="D105" t="s">
        <v>130</v>
      </c>
      <c r="E105">
        <v>5</v>
      </c>
      <c r="Z105" s="5">
        <v>1</v>
      </c>
      <c r="AA105">
        <v>5</v>
      </c>
      <c r="AB105" s="4">
        <v>100</v>
      </c>
    </row>
    <row r="106" spans="1:28" ht="15">
      <c r="A106" t="s">
        <v>78</v>
      </c>
      <c r="B106" t="s">
        <v>78</v>
      </c>
      <c r="C106" t="s">
        <v>63</v>
      </c>
      <c r="D106" t="s">
        <v>42</v>
      </c>
      <c r="E106">
        <v>5</v>
      </c>
      <c r="Z106" s="5">
        <v>1</v>
      </c>
      <c r="AA106">
        <v>5</v>
      </c>
      <c r="AB106" s="4">
        <v>100</v>
      </c>
    </row>
    <row r="107" spans="1:28" ht="15">
      <c r="A107" t="s">
        <v>182</v>
      </c>
      <c r="B107" t="s">
        <v>182</v>
      </c>
      <c r="C107" t="s">
        <v>27</v>
      </c>
      <c r="D107" t="s">
        <v>54</v>
      </c>
      <c r="H107">
        <v>1</v>
      </c>
      <c r="I107">
        <v>1.5</v>
      </c>
      <c r="M107">
        <v>2</v>
      </c>
      <c r="Z107" s="5">
        <v>3</v>
      </c>
      <c r="AA107">
        <v>4.5</v>
      </c>
      <c r="AB107" s="4">
        <v>102</v>
      </c>
    </row>
    <row r="108" spans="1:28" ht="15">
      <c r="A108" t="s">
        <v>226</v>
      </c>
      <c r="B108" t="s">
        <v>114</v>
      </c>
      <c r="C108" t="s">
        <v>145</v>
      </c>
      <c r="D108" t="s">
        <v>9</v>
      </c>
      <c r="L108">
        <v>0</v>
      </c>
      <c r="N108">
        <v>4.5</v>
      </c>
      <c r="Z108" s="5">
        <v>2</v>
      </c>
      <c r="AA108">
        <v>4.5</v>
      </c>
      <c r="AB108" s="4">
        <v>102</v>
      </c>
    </row>
    <row r="109" spans="1:28" ht="15">
      <c r="A109" t="s">
        <v>168</v>
      </c>
      <c r="B109" t="s">
        <v>168</v>
      </c>
      <c r="C109" t="s">
        <v>169</v>
      </c>
      <c r="D109" t="s">
        <v>24</v>
      </c>
      <c r="E109">
        <v>4</v>
      </c>
      <c r="Z109" s="5">
        <v>1</v>
      </c>
      <c r="AA109">
        <v>4</v>
      </c>
      <c r="AB109" s="4">
        <v>104</v>
      </c>
    </row>
    <row r="110" spans="1:28" ht="15">
      <c r="A110" t="s">
        <v>194</v>
      </c>
      <c r="B110" t="s">
        <v>124</v>
      </c>
      <c r="C110" t="s">
        <v>178</v>
      </c>
      <c r="D110" t="s">
        <v>42</v>
      </c>
      <c r="H110">
        <v>3.5</v>
      </c>
      <c r="Z110" s="5">
        <v>1</v>
      </c>
      <c r="AA110">
        <v>3.5</v>
      </c>
      <c r="AB110" s="4">
        <v>105</v>
      </c>
    </row>
    <row r="111" spans="1:28" ht="15">
      <c r="A111" t="s">
        <v>68</v>
      </c>
      <c r="B111" t="s">
        <v>69</v>
      </c>
      <c r="C111" t="s">
        <v>70</v>
      </c>
      <c r="D111" t="s">
        <v>24</v>
      </c>
      <c r="E111">
        <v>3.5</v>
      </c>
      <c r="H111">
        <v>0</v>
      </c>
      <c r="Z111" s="5">
        <v>2</v>
      </c>
      <c r="AA111">
        <v>3.5</v>
      </c>
      <c r="AB111" s="4">
        <v>105</v>
      </c>
    </row>
    <row r="112" spans="1:28" ht="15">
      <c r="A112" t="s">
        <v>229</v>
      </c>
      <c r="B112" t="s">
        <v>128</v>
      </c>
      <c r="C112" t="s">
        <v>58</v>
      </c>
      <c r="D112" t="s">
        <v>9</v>
      </c>
      <c r="L112">
        <v>3.5</v>
      </c>
      <c r="Z112" s="5">
        <v>1</v>
      </c>
      <c r="AA112">
        <v>3.5</v>
      </c>
      <c r="AB112" s="4">
        <v>105</v>
      </c>
    </row>
    <row r="113" spans="1:28" ht="15">
      <c r="A113" t="s">
        <v>227</v>
      </c>
      <c r="B113" t="s">
        <v>228</v>
      </c>
      <c r="C113" t="s">
        <v>214</v>
      </c>
      <c r="D113" t="s">
        <v>9</v>
      </c>
      <c r="M113">
        <v>0</v>
      </c>
      <c r="N113">
        <v>3.5</v>
      </c>
      <c r="Z113" s="5">
        <v>2</v>
      </c>
      <c r="AA113">
        <v>3.5</v>
      </c>
      <c r="AB113" s="4">
        <v>105</v>
      </c>
    </row>
    <row r="114" spans="1:28" ht="15">
      <c r="A114" t="s">
        <v>92</v>
      </c>
      <c r="B114" t="s">
        <v>92</v>
      </c>
      <c r="C114" t="s">
        <v>81</v>
      </c>
      <c r="D114" t="s">
        <v>42</v>
      </c>
      <c r="E114">
        <v>3</v>
      </c>
      <c r="Z114" s="5">
        <v>1</v>
      </c>
      <c r="AA114">
        <v>3</v>
      </c>
      <c r="AB114" s="4">
        <v>109</v>
      </c>
    </row>
    <row r="115" spans="1:28" ht="15">
      <c r="A115" t="s">
        <v>250</v>
      </c>
      <c r="B115" t="s">
        <v>250</v>
      </c>
      <c r="C115" t="s">
        <v>246</v>
      </c>
      <c r="D115" t="s">
        <v>9</v>
      </c>
      <c r="O115">
        <v>3</v>
      </c>
      <c r="Z115" s="5">
        <v>1</v>
      </c>
      <c r="AA115">
        <v>3</v>
      </c>
      <c r="AB115" s="4">
        <v>109</v>
      </c>
    </row>
    <row r="116" spans="1:28" ht="15">
      <c r="A116" t="s">
        <v>129</v>
      </c>
      <c r="B116" t="s">
        <v>129</v>
      </c>
      <c r="C116" t="s">
        <v>22</v>
      </c>
      <c r="D116" t="s">
        <v>54</v>
      </c>
      <c r="F116">
        <v>2.5</v>
      </c>
      <c r="Z116" s="5">
        <v>1</v>
      </c>
      <c r="AA116">
        <v>2.5</v>
      </c>
      <c r="AB116" s="4">
        <v>111</v>
      </c>
    </row>
    <row r="117" spans="1:28" ht="15">
      <c r="A117" t="s">
        <v>124</v>
      </c>
      <c r="B117" t="s">
        <v>124</v>
      </c>
      <c r="C117" t="s">
        <v>125</v>
      </c>
      <c r="D117" t="s">
        <v>42</v>
      </c>
      <c r="E117">
        <v>2.5</v>
      </c>
      <c r="Z117" s="5">
        <v>1</v>
      </c>
      <c r="AA117">
        <v>2.5</v>
      </c>
      <c r="AB117" s="4">
        <v>111</v>
      </c>
    </row>
    <row r="118" spans="1:28" ht="15">
      <c r="A118" t="s">
        <v>232</v>
      </c>
      <c r="B118" t="s">
        <v>222</v>
      </c>
      <c r="C118" t="s">
        <v>67</v>
      </c>
      <c r="D118" t="s">
        <v>24</v>
      </c>
      <c r="N118">
        <v>2.5</v>
      </c>
      <c r="Z118" s="5">
        <v>1</v>
      </c>
      <c r="AA118">
        <v>2.5</v>
      </c>
      <c r="AB118" s="4">
        <v>111</v>
      </c>
    </row>
    <row r="119" spans="1:28" ht="15">
      <c r="A119" t="s">
        <v>195</v>
      </c>
      <c r="B119" t="s">
        <v>163</v>
      </c>
      <c r="C119" t="s">
        <v>173</v>
      </c>
      <c r="D119" t="s">
        <v>42</v>
      </c>
      <c r="E119">
        <v>2.5</v>
      </c>
      <c r="Z119" s="5">
        <v>1</v>
      </c>
      <c r="AA119">
        <v>2.5</v>
      </c>
      <c r="AB119" s="4">
        <v>111</v>
      </c>
    </row>
    <row r="120" spans="1:28" ht="15">
      <c r="A120" t="s">
        <v>98</v>
      </c>
      <c r="B120" t="s">
        <v>98</v>
      </c>
      <c r="C120" t="s">
        <v>41</v>
      </c>
      <c r="D120" t="s">
        <v>54</v>
      </c>
      <c r="E120">
        <v>1</v>
      </c>
      <c r="I120">
        <v>1.5</v>
      </c>
      <c r="Z120" s="5">
        <v>2</v>
      </c>
      <c r="AA120">
        <v>2.5</v>
      </c>
      <c r="AB120" s="4">
        <v>111</v>
      </c>
    </row>
    <row r="121" spans="1:28" ht="15">
      <c r="A121" t="s">
        <v>230</v>
      </c>
      <c r="B121" t="s">
        <v>231</v>
      </c>
      <c r="C121" t="s">
        <v>58</v>
      </c>
      <c r="D121" t="s">
        <v>9</v>
      </c>
      <c r="L121">
        <v>2.5</v>
      </c>
      <c r="Z121" s="5">
        <v>1</v>
      </c>
      <c r="AA121">
        <v>2.5</v>
      </c>
      <c r="AB121" s="4">
        <v>111</v>
      </c>
    </row>
    <row r="122" spans="1:28" ht="15">
      <c r="A122" t="s">
        <v>233</v>
      </c>
      <c r="B122" t="s">
        <v>233</v>
      </c>
      <c r="C122" t="s">
        <v>49</v>
      </c>
      <c r="D122" t="s">
        <v>42</v>
      </c>
      <c r="J122">
        <v>1</v>
      </c>
      <c r="K122">
        <v>1</v>
      </c>
      <c r="M122">
        <v>0</v>
      </c>
      <c r="N122">
        <v>0</v>
      </c>
      <c r="Z122" s="5">
        <v>4</v>
      </c>
      <c r="AA122">
        <v>2</v>
      </c>
      <c r="AB122" s="4">
        <v>117</v>
      </c>
    </row>
    <row r="123" spans="1:28" ht="15">
      <c r="A123" t="s">
        <v>234</v>
      </c>
      <c r="B123" t="s">
        <v>222</v>
      </c>
      <c r="C123" t="s">
        <v>86</v>
      </c>
      <c r="D123" t="s">
        <v>42</v>
      </c>
      <c r="N123">
        <v>2</v>
      </c>
      <c r="Z123" s="5">
        <v>1</v>
      </c>
      <c r="AA123">
        <v>2</v>
      </c>
      <c r="AB123" s="4">
        <v>117</v>
      </c>
    </row>
    <row r="124" spans="1:28" ht="15">
      <c r="A124" t="s">
        <v>258</v>
      </c>
      <c r="B124" t="s">
        <v>66</v>
      </c>
      <c r="C124" t="s">
        <v>256</v>
      </c>
      <c r="D124" t="s">
        <v>9</v>
      </c>
      <c r="L124">
        <v>0</v>
      </c>
      <c r="Z124" s="5">
        <v>1</v>
      </c>
      <c r="AA124">
        <v>0</v>
      </c>
      <c r="AB124" s="4">
        <v>119</v>
      </c>
    </row>
    <row r="125" spans="1:28" ht="15">
      <c r="A125" t="s">
        <v>197</v>
      </c>
      <c r="B125" t="s">
        <v>26</v>
      </c>
      <c r="C125" t="s">
        <v>198</v>
      </c>
      <c r="D125" t="s">
        <v>42</v>
      </c>
      <c r="I125">
        <v>0</v>
      </c>
      <c r="Z125" s="5">
        <v>1</v>
      </c>
      <c r="AA125">
        <v>0</v>
      </c>
      <c r="AB125" s="4">
        <v>119</v>
      </c>
    </row>
    <row r="126" spans="1:28" ht="15">
      <c r="A126" t="s">
        <v>167</v>
      </c>
      <c r="B126" t="s">
        <v>167</v>
      </c>
      <c r="C126" t="s">
        <v>117</v>
      </c>
      <c r="D126" t="s">
        <v>42</v>
      </c>
      <c r="H126">
        <v>0</v>
      </c>
      <c r="Z126" s="5">
        <v>1</v>
      </c>
      <c r="AA126">
        <v>0</v>
      </c>
      <c r="AB126" s="4">
        <v>119</v>
      </c>
    </row>
    <row r="127" spans="1:28" ht="15">
      <c r="A127" t="s">
        <v>74</v>
      </c>
      <c r="B127" t="s">
        <v>74</v>
      </c>
      <c r="C127" t="s">
        <v>15</v>
      </c>
      <c r="D127" t="s">
        <v>9</v>
      </c>
      <c r="E127">
        <v>0</v>
      </c>
      <c r="Z127" s="5">
        <v>1</v>
      </c>
      <c r="AA127">
        <v>0</v>
      </c>
      <c r="AB127" s="4">
        <v>119</v>
      </c>
    </row>
    <row r="128" spans="1:28" ht="15">
      <c r="A128" t="s">
        <v>93</v>
      </c>
      <c r="B128" t="s">
        <v>94</v>
      </c>
      <c r="C128" t="s">
        <v>95</v>
      </c>
      <c r="D128" t="s">
        <v>42</v>
      </c>
      <c r="E128">
        <v>0</v>
      </c>
      <c r="Z128" s="5">
        <v>1</v>
      </c>
      <c r="AA128">
        <v>0</v>
      </c>
      <c r="AB128" s="4">
        <v>119</v>
      </c>
    </row>
    <row r="129" spans="26:28" ht="15">
      <c r="Z129" s="5"/>
      <c r="AB129" s="4"/>
    </row>
    <row r="130" spans="26:28" ht="15">
      <c r="Z130" s="5"/>
      <c r="AB130" s="4"/>
    </row>
    <row r="131" spans="26:28" ht="15">
      <c r="Z131" s="5"/>
      <c r="AB131" s="4"/>
    </row>
    <row r="132" spans="26:28" ht="15">
      <c r="Z132" s="5"/>
      <c r="AB132" s="4"/>
    </row>
    <row r="133" spans="26:28" ht="15">
      <c r="Z133" s="5"/>
      <c r="AB133" s="4"/>
    </row>
    <row r="134" spans="26:28" ht="15">
      <c r="Z134" s="5"/>
      <c r="AB134" s="4"/>
    </row>
    <row r="135" spans="26:28" ht="15">
      <c r="Z135" s="5"/>
      <c r="AB135" s="4"/>
    </row>
    <row r="136" spans="26:28" ht="15">
      <c r="Z136" s="5"/>
      <c r="AB136" s="4"/>
    </row>
    <row r="137" spans="26:28" ht="15">
      <c r="Z137" s="5"/>
      <c r="AB137" s="4"/>
    </row>
    <row r="138" spans="26:28" ht="15">
      <c r="Z138" s="5"/>
      <c r="AB138" s="4"/>
    </row>
    <row r="139" spans="26:28" ht="15">
      <c r="Z139" s="5"/>
      <c r="AB139" s="4"/>
    </row>
    <row r="140" spans="26:28" ht="15">
      <c r="Z140" s="5"/>
      <c r="AB140" s="4"/>
    </row>
    <row r="141" spans="26:28" ht="15">
      <c r="Z141" s="5"/>
      <c r="AB141" s="4"/>
    </row>
    <row r="142" spans="26:28" ht="15">
      <c r="Z142" s="5"/>
      <c r="AB142" s="4"/>
    </row>
    <row r="143" spans="26:28" ht="15">
      <c r="Z143" s="5"/>
      <c r="AB143" s="4"/>
    </row>
    <row r="144" ht="15">
      <c r="Z144" s="3"/>
    </row>
    <row r="145" ht="15">
      <c r="Z145" s="3"/>
    </row>
    <row r="146" ht="15">
      <c r="Z146" s="3"/>
    </row>
  </sheetData>
  <sheetProtection/>
  <autoFilter ref="B5:AB5">
    <sortState ref="B6:AB146">
      <sortCondition sortBy="value" ref="AB6:AB146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6"/>
  <sheetViews>
    <sheetView zoomScalePageLayoutView="0" workbookViewId="0" topLeftCell="J1">
      <selection activeCell="A7" sqref="A7:AA7"/>
    </sheetView>
  </sheetViews>
  <sheetFormatPr defaultColWidth="9.00390625" defaultRowHeight="15.75"/>
  <cols>
    <col min="1" max="1" width="20.625" style="0" bestFit="1" customWidth="1"/>
    <col min="2" max="2" width="13.625" style="0" bestFit="1" customWidth="1"/>
    <col min="3" max="3" width="19.625" style="0" bestFit="1" customWidth="1"/>
    <col min="4" max="4" width="5.875" style="0" customWidth="1"/>
    <col min="5" max="5" width="5.625" style="0" bestFit="1" customWidth="1"/>
    <col min="6" max="6" width="6.25390625" style="0" customWidth="1"/>
    <col min="7" max="7" width="6.00390625" style="0" customWidth="1"/>
    <col min="8" max="8" width="5.25390625" style="0" customWidth="1"/>
    <col min="9" max="9" width="8.25390625" style="0" customWidth="1"/>
    <col min="10" max="10" width="9.125" style="0" customWidth="1"/>
    <col min="11" max="11" width="9.00390625" style="0" customWidth="1"/>
    <col min="12" max="12" width="6.375" style="0" customWidth="1"/>
    <col min="13" max="13" width="7.00390625" style="0" customWidth="1"/>
    <col min="14" max="14" width="6.875" style="0" customWidth="1"/>
    <col min="15" max="17" width="4.25390625" style="0" customWidth="1"/>
    <col min="18" max="18" width="4.375" style="0" customWidth="1"/>
    <col min="19" max="25" width="4.25390625" style="0" customWidth="1"/>
    <col min="26" max="26" width="7.625" style="0" bestFit="1" customWidth="1"/>
    <col min="27" max="27" width="10.125" style="0" bestFit="1" customWidth="1"/>
    <col min="28" max="28" width="7.125" style="0" bestFit="1" customWidth="1"/>
  </cols>
  <sheetData>
    <row r="1" spans="2:28" ht="18">
      <c r="B1" s="46" t="s">
        <v>200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2:28" ht="15">
      <c r="B2" s="49" t="str">
        <f>'Club Cup'!B2</f>
        <v> (as of Woofstock DD)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ht="15">
      <c r="B3" s="13" t="s">
        <v>104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5" spans="1:28" ht="30.75">
      <c r="A5" s="1" t="s">
        <v>1</v>
      </c>
      <c r="B5" s="1" t="s">
        <v>60</v>
      </c>
      <c r="C5" s="1" t="s">
        <v>3</v>
      </c>
      <c r="D5" s="50" t="s">
        <v>171</v>
      </c>
      <c r="E5" s="50" t="s">
        <v>4</v>
      </c>
      <c r="F5" s="50" t="s">
        <v>106</v>
      </c>
      <c r="G5" s="50" t="s">
        <v>135</v>
      </c>
      <c r="H5" s="50" t="s">
        <v>157</v>
      </c>
      <c r="I5" s="50" t="s">
        <v>205</v>
      </c>
      <c r="J5" s="50" t="s">
        <v>240</v>
      </c>
      <c r="K5" s="50" t="s">
        <v>241</v>
      </c>
      <c r="L5" s="50" t="s">
        <v>242</v>
      </c>
      <c r="M5" s="50" t="s">
        <v>243</v>
      </c>
      <c r="N5" s="50" t="s">
        <v>244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6" t="s">
        <v>5</v>
      </c>
      <c r="AA5" s="1" t="s">
        <v>6</v>
      </c>
      <c r="AB5" s="1" t="s">
        <v>7</v>
      </c>
    </row>
    <row r="6" spans="1:28" ht="15">
      <c r="A6" s="17" t="s">
        <v>14</v>
      </c>
      <c r="B6" s="17" t="s">
        <v>14</v>
      </c>
      <c r="C6" s="17" t="s">
        <v>15</v>
      </c>
      <c r="D6" s="17" t="s">
        <v>9</v>
      </c>
      <c r="E6" s="18">
        <v>12</v>
      </c>
      <c r="F6" s="18">
        <v>28</v>
      </c>
      <c r="G6" s="18">
        <v>24</v>
      </c>
      <c r="H6" s="18"/>
      <c r="I6" s="17"/>
      <c r="J6" s="17">
        <v>22</v>
      </c>
      <c r="K6" s="17">
        <v>22.5</v>
      </c>
      <c r="L6" s="17">
        <v>13.5</v>
      </c>
      <c r="M6" s="17">
        <v>9</v>
      </c>
      <c r="N6" s="17">
        <v>19</v>
      </c>
      <c r="O6" s="17">
        <v>5.5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>
        <v>9</v>
      </c>
      <c r="AA6" s="18">
        <v>155.5</v>
      </c>
      <c r="AB6" s="36">
        <v>1</v>
      </c>
    </row>
    <row r="7" spans="1:28" ht="15">
      <c r="A7" s="17" t="s">
        <v>10</v>
      </c>
      <c r="B7" s="17" t="s">
        <v>10</v>
      </c>
      <c r="C7" s="17" t="s">
        <v>11</v>
      </c>
      <c r="D7" s="17" t="s">
        <v>9</v>
      </c>
      <c r="E7" s="18">
        <v>7</v>
      </c>
      <c r="F7" s="18">
        <v>14</v>
      </c>
      <c r="G7" s="18">
        <v>18</v>
      </c>
      <c r="H7" s="18">
        <v>7.5</v>
      </c>
      <c r="I7" s="17">
        <v>12</v>
      </c>
      <c r="J7" s="17">
        <v>18</v>
      </c>
      <c r="K7" s="17">
        <v>19.5</v>
      </c>
      <c r="L7" s="17">
        <v>13</v>
      </c>
      <c r="M7" s="17">
        <v>7</v>
      </c>
      <c r="N7" s="17">
        <v>9.5</v>
      </c>
      <c r="O7" s="17">
        <v>9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>
        <v>11</v>
      </c>
      <c r="AA7" s="18">
        <v>127.5</v>
      </c>
      <c r="AB7" s="36">
        <v>2</v>
      </c>
    </row>
    <row r="8" spans="1:28" ht="15">
      <c r="A8" s="17" t="s">
        <v>21</v>
      </c>
      <c r="B8" s="17" t="s">
        <v>21</v>
      </c>
      <c r="C8" s="17" t="s">
        <v>22</v>
      </c>
      <c r="D8" s="17" t="s">
        <v>9</v>
      </c>
      <c r="E8" s="18">
        <v>8</v>
      </c>
      <c r="F8" s="18">
        <v>19</v>
      </c>
      <c r="G8" s="18">
        <v>22</v>
      </c>
      <c r="H8" s="18">
        <v>7</v>
      </c>
      <c r="I8" s="17">
        <v>11.5</v>
      </c>
      <c r="J8" s="17"/>
      <c r="K8" s="17"/>
      <c r="L8" s="17">
        <v>12.5</v>
      </c>
      <c r="M8" s="17">
        <v>12.5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6">
        <v>7</v>
      </c>
      <c r="AA8" s="18">
        <v>92.5</v>
      </c>
      <c r="AB8" s="36">
        <v>4</v>
      </c>
    </row>
    <row r="9" spans="1:28" ht="15">
      <c r="A9" s="17" t="s">
        <v>144</v>
      </c>
      <c r="B9" s="17" t="s">
        <v>144</v>
      </c>
      <c r="C9" s="17" t="s">
        <v>145</v>
      </c>
      <c r="D9" s="17" t="s">
        <v>9</v>
      </c>
      <c r="E9" s="18"/>
      <c r="F9" s="18">
        <v>21.5</v>
      </c>
      <c r="G9" s="18">
        <v>12.5</v>
      </c>
      <c r="H9" s="18">
        <v>17</v>
      </c>
      <c r="I9" s="17"/>
      <c r="J9" s="17"/>
      <c r="K9" s="17"/>
      <c r="L9" s="17">
        <v>6</v>
      </c>
      <c r="M9" s="17">
        <v>6.5</v>
      </c>
      <c r="N9" s="17">
        <v>7.5</v>
      </c>
      <c r="O9" s="17">
        <v>6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36">
        <v>7</v>
      </c>
      <c r="AA9" s="18">
        <v>77</v>
      </c>
      <c r="AB9" s="36">
        <v>7</v>
      </c>
    </row>
    <row r="10" spans="1:28" ht="15">
      <c r="A10" s="17" t="s">
        <v>208</v>
      </c>
      <c r="B10" s="17" t="s">
        <v>50</v>
      </c>
      <c r="C10" s="17" t="s">
        <v>17</v>
      </c>
      <c r="D10" s="17" t="s">
        <v>9</v>
      </c>
      <c r="E10" s="18"/>
      <c r="F10" s="18"/>
      <c r="G10" s="18"/>
      <c r="H10" s="18"/>
      <c r="I10" s="17"/>
      <c r="J10" s="17">
        <v>21.5</v>
      </c>
      <c r="K10" s="17">
        <v>20</v>
      </c>
      <c r="L10" s="17">
        <v>17.5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36">
        <v>3</v>
      </c>
      <c r="AA10" s="18">
        <v>59</v>
      </c>
      <c r="AB10" s="36">
        <v>12</v>
      </c>
    </row>
    <row r="11" spans="1:28" ht="15">
      <c r="A11" s="17" t="s">
        <v>18</v>
      </c>
      <c r="B11" s="17" t="s">
        <v>18</v>
      </c>
      <c r="C11" s="17" t="s">
        <v>11</v>
      </c>
      <c r="D11" s="17" t="s">
        <v>9</v>
      </c>
      <c r="E11" s="17"/>
      <c r="F11" s="17">
        <v>10</v>
      </c>
      <c r="G11" s="17">
        <v>11.5</v>
      </c>
      <c r="H11" s="17">
        <v>10.5</v>
      </c>
      <c r="I11" s="17"/>
      <c r="J11" s="17"/>
      <c r="K11" s="17"/>
      <c r="L11" s="17">
        <v>7</v>
      </c>
      <c r="M11" s="17"/>
      <c r="N11" s="17"/>
      <c r="O11" s="17">
        <v>8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>
        <v>5</v>
      </c>
      <c r="AA11" s="17">
        <v>47</v>
      </c>
      <c r="AB11" s="17">
        <v>16</v>
      </c>
    </row>
    <row r="12" spans="1:28" ht="15">
      <c r="A12" s="17" t="s">
        <v>16</v>
      </c>
      <c r="B12" s="17" t="s">
        <v>16</v>
      </c>
      <c r="C12" s="17" t="s">
        <v>17</v>
      </c>
      <c r="D12" s="17" t="s">
        <v>9</v>
      </c>
      <c r="E12" s="17">
        <v>10</v>
      </c>
      <c r="F12" s="17"/>
      <c r="G12" s="17"/>
      <c r="H12" s="17"/>
      <c r="I12" s="17"/>
      <c r="J12" s="17">
        <v>15.5</v>
      </c>
      <c r="K12" s="17">
        <v>4</v>
      </c>
      <c r="L12" s="17">
        <v>6.5</v>
      </c>
      <c r="M12" s="17">
        <v>9.5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>
        <v>5</v>
      </c>
      <c r="AA12" s="17">
        <v>45.5</v>
      </c>
      <c r="AB12" s="17">
        <v>17</v>
      </c>
    </row>
    <row r="13" spans="1:28" ht="15">
      <c r="A13" s="17" t="s">
        <v>254</v>
      </c>
      <c r="B13" s="17" t="s">
        <v>255</v>
      </c>
      <c r="C13" s="17" t="s">
        <v>256</v>
      </c>
      <c r="D13" s="17" t="s">
        <v>9</v>
      </c>
      <c r="E13" s="18"/>
      <c r="F13" s="18"/>
      <c r="G13" s="18"/>
      <c r="H13" s="18"/>
      <c r="I13" s="17"/>
      <c r="J13" s="17"/>
      <c r="K13" s="17"/>
      <c r="L13" s="17">
        <v>6</v>
      </c>
      <c r="M13" s="17">
        <v>16.5</v>
      </c>
      <c r="N13" s="17">
        <v>13.5</v>
      </c>
      <c r="O13" s="17">
        <v>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6">
        <v>4</v>
      </c>
      <c r="AA13" s="18">
        <v>41</v>
      </c>
      <c r="AB13" s="36">
        <v>22</v>
      </c>
    </row>
    <row r="14" spans="1:28" ht="15">
      <c r="A14" s="17" t="s">
        <v>181</v>
      </c>
      <c r="B14" s="17" t="s">
        <v>181</v>
      </c>
      <c r="C14" s="17" t="s">
        <v>125</v>
      </c>
      <c r="D14" s="17" t="s">
        <v>9</v>
      </c>
      <c r="E14" s="18"/>
      <c r="F14" s="18"/>
      <c r="G14" s="18"/>
      <c r="H14" s="18">
        <v>2.5</v>
      </c>
      <c r="I14" s="17"/>
      <c r="J14" s="17">
        <v>11</v>
      </c>
      <c r="K14" s="17">
        <v>10</v>
      </c>
      <c r="L14" s="17">
        <v>2</v>
      </c>
      <c r="M14" s="17">
        <v>4.5</v>
      </c>
      <c r="N14" s="17">
        <v>4.5</v>
      </c>
      <c r="O14" s="17">
        <v>3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6">
        <v>7</v>
      </c>
      <c r="AA14" s="18">
        <v>37.5</v>
      </c>
      <c r="AB14" s="36">
        <v>24</v>
      </c>
    </row>
    <row r="15" spans="1:28" ht="15">
      <c r="A15" s="17" t="s">
        <v>12</v>
      </c>
      <c r="B15" s="17" t="s">
        <v>12</v>
      </c>
      <c r="C15" s="17" t="s">
        <v>13</v>
      </c>
      <c r="D15" s="17" t="s">
        <v>9</v>
      </c>
      <c r="E15" s="17">
        <v>7</v>
      </c>
      <c r="F15" s="17"/>
      <c r="G15" s="17"/>
      <c r="H15" s="17">
        <v>9</v>
      </c>
      <c r="I15" s="17">
        <v>7</v>
      </c>
      <c r="J15" s="17">
        <v>10</v>
      </c>
      <c r="K15" s="17">
        <v>2.5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>
        <v>5</v>
      </c>
      <c r="AA15" s="17">
        <v>35.5</v>
      </c>
      <c r="AB15" s="17">
        <v>26</v>
      </c>
    </row>
    <row r="16" spans="1:28" ht="15">
      <c r="A16" s="17" t="s">
        <v>109</v>
      </c>
      <c r="B16" s="17" t="s">
        <v>109</v>
      </c>
      <c r="C16" s="17" t="s">
        <v>110</v>
      </c>
      <c r="D16" s="17" t="s">
        <v>9</v>
      </c>
      <c r="E16" s="18"/>
      <c r="F16" s="18">
        <v>7</v>
      </c>
      <c r="G16" s="18">
        <v>18.5</v>
      </c>
      <c r="H16" s="18"/>
      <c r="I16" s="17"/>
      <c r="J16" s="17"/>
      <c r="K16" s="17"/>
      <c r="L16" s="17"/>
      <c r="M16" s="17"/>
      <c r="N16" s="17">
        <v>9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6">
        <v>3</v>
      </c>
      <c r="AA16" s="18">
        <v>34.5</v>
      </c>
      <c r="AB16" s="36">
        <v>28</v>
      </c>
    </row>
    <row r="17" spans="1:28" ht="15">
      <c r="A17" t="s">
        <v>257</v>
      </c>
      <c r="B17" t="s">
        <v>257</v>
      </c>
      <c r="C17" t="s">
        <v>256</v>
      </c>
      <c r="D17" t="s">
        <v>9</v>
      </c>
      <c r="L17">
        <v>10.5</v>
      </c>
      <c r="M17">
        <v>5.5</v>
      </c>
      <c r="N17">
        <v>16</v>
      </c>
      <c r="O17">
        <v>0</v>
      </c>
      <c r="Z17" s="5">
        <v>4</v>
      </c>
      <c r="AA17">
        <v>32</v>
      </c>
      <c r="AB17" s="4">
        <v>33</v>
      </c>
    </row>
    <row r="18" spans="1:28" ht="15">
      <c r="A18" s="17" t="s">
        <v>19</v>
      </c>
      <c r="B18" s="17" t="s">
        <v>19</v>
      </c>
      <c r="C18" s="17" t="s">
        <v>20</v>
      </c>
      <c r="D18" s="17" t="s">
        <v>9</v>
      </c>
      <c r="E18" s="18">
        <v>12.5</v>
      </c>
      <c r="F18" s="18"/>
      <c r="G18" s="18"/>
      <c r="H18" s="18"/>
      <c r="I18" s="17"/>
      <c r="J18" s="17"/>
      <c r="K18" s="17"/>
      <c r="L18" s="17">
        <v>9.5</v>
      </c>
      <c r="M18" s="17"/>
      <c r="N18" s="17"/>
      <c r="O18" s="17">
        <v>6.5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6">
        <v>3</v>
      </c>
      <c r="AA18" s="18">
        <v>28.5</v>
      </c>
      <c r="AB18" s="36">
        <v>38</v>
      </c>
    </row>
    <row r="19" spans="1:28" ht="15">
      <c r="A19" s="17" t="s">
        <v>23</v>
      </c>
      <c r="B19" s="17" t="s">
        <v>23</v>
      </c>
      <c r="C19" s="17" t="s">
        <v>13</v>
      </c>
      <c r="D19" s="17" t="s">
        <v>9</v>
      </c>
      <c r="E19" s="18">
        <v>4.5</v>
      </c>
      <c r="F19" s="18"/>
      <c r="G19" s="18"/>
      <c r="H19" s="18">
        <v>6</v>
      </c>
      <c r="I19" s="17"/>
      <c r="J19" s="17">
        <v>10.5</v>
      </c>
      <c r="K19" s="17">
        <v>6.5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6">
        <v>4</v>
      </c>
      <c r="AA19" s="18">
        <v>27.5</v>
      </c>
      <c r="AB19" s="36">
        <v>40</v>
      </c>
    </row>
    <row r="20" spans="1:28" ht="15">
      <c r="A20" s="17" t="s">
        <v>111</v>
      </c>
      <c r="B20" s="17" t="s">
        <v>111</v>
      </c>
      <c r="C20" s="17" t="s">
        <v>110</v>
      </c>
      <c r="D20" s="17" t="s">
        <v>9</v>
      </c>
      <c r="E20" s="18"/>
      <c r="F20" s="18">
        <v>6.5</v>
      </c>
      <c r="G20" s="18">
        <v>2.5</v>
      </c>
      <c r="H20" s="18"/>
      <c r="I20" s="17"/>
      <c r="J20" s="17"/>
      <c r="K20" s="17"/>
      <c r="L20" s="17"/>
      <c r="M20" s="17">
        <v>4</v>
      </c>
      <c r="N20" s="17">
        <v>10.5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36">
        <v>4</v>
      </c>
      <c r="AA20" s="18">
        <v>23.5</v>
      </c>
      <c r="AB20" s="36">
        <v>43</v>
      </c>
    </row>
    <row r="21" spans="1:28" ht="15">
      <c r="A21" s="17" t="s">
        <v>209</v>
      </c>
      <c r="B21" s="17" t="s">
        <v>209</v>
      </c>
      <c r="C21" s="17" t="s">
        <v>210</v>
      </c>
      <c r="D21" s="17" t="s">
        <v>9</v>
      </c>
      <c r="E21" s="17"/>
      <c r="F21" s="17"/>
      <c r="G21" s="17"/>
      <c r="H21" s="17"/>
      <c r="I21" s="17"/>
      <c r="J21" s="17"/>
      <c r="K21" s="17"/>
      <c r="L21" s="17"/>
      <c r="M21" s="17">
        <v>10</v>
      </c>
      <c r="N21" s="17">
        <v>12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>
        <v>2</v>
      </c>
      <c r="AA21" s="17">
        <v>22</v>
      </c>
      <c r="AB21" s="17">
        <v>45</v>
      </c>
    </row>
    <row r="22" spans="1:28" ht="15">
      <c r="A22" s="17" t="s">
        <v>245</v>
      </c>
      <c r="B22" s="17" t="s">
        <v>36</v>
      </c>
      <c r="C22" s="17" t="s">
        <v>246</v>
      </c>
      <c r="D22" s="17" t="s">
        <v>9</v>
      </c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>
        <v>21.5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36">
        <v>1</v>
      </c>
      <c r="AA22" s="18">
        <v>21.5</v>
      </c>
      <c r="AB22" s="36">
        <v>46</v>
      </c>
    </row>
    <row r="23" spans="1:28" ht="15">
      <c r="A23" s="17" t="s">
        <v>107</v>
      </c>
      <c r="B23" s="17" t="s">
        <v>107</v>
      </c>
      <c r="C23" s="17" t="s">
        <v>108</v>
      </c>
      <c r="D23" s="17" t="s">
        <v>9</v>
      </c>
      <c r="E23" s="18"/>
      <c r="F23" s="18">
        <v>8</v>
      </c>
      <c r="G23" s="18"/>
      <c r="H23" s="18"/>
      <c r="I23" s="17">
        <v>7</v>
      </c>
      <c r="J23" s="17"/>
      <c r="K23" s="17"/>
      <c r="L23" s="17"/>
      <c r="M23" s="17">
        <v>3</v>
      </c>
      <c r="N23" s="17">
        <v>2.5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36">
        <v>4</v>
      </c>
      <c r="AA23" s="18">
        <v>20.5</v>
      </c>
      <c r="AB23" s="36">
        <v>48</v>
      </c>
    </row>
    <row r="24" spans="1:28" ht="15">
      <c r="A24" s="17" t="s">
        <v>247</v>
      </c>
      <c r="B24" s="17" t="s">
        <v>247</v>
      </c>
      <c r="C24" s="17" t="s">
        <v>246</v>
      </c>
      <c r="D24" s="17" t="s">
        <v>9</v>
      </c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>
        <v>18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36">
        <v>1</v>
      </c>
      <c r="AA24" s="18">
        <v>18</v>
      </c>
      <c r="AB24" s="36">
        <v>49</v>
      </c>
    </row>
    <row r="25" spans="1:28" ht="15">
      <c r="A25" t="s">
        <v>158</v>
      </c>
      <c r="B25" t="s">
        <v>158</v>
      </c>
      <c r="C25" t="s">
        <v>159</v>
      </c>
      <c r="D25" t="s">
        <v>9</v>
      </c>
      <c r="H25">
        <v>0</v>
      </c>
      <c r="L25">
        <v>10</v>
      </c>
      <c r="O25">
        <v>7</v>
      </c>
      <c r="Z25" s="5">
        <v>3</v>
      </c>
      <c r="AA25">
        <v>17</v>
      </c>
      <c r="AB25" s="4">
        <v>50</v>
      </c>
    </row>
    <row r="26" spans="1:28" ht="15">
      <c r="A26" s="17" t="s">
        <v>248</v>
      </c>
      <c r="B26" s="17" t="s">
        <v>248</v>
      </c>
      <c r="C26" s="17" t="s">
        <v>246</v>
      </c>
      <c r="D26" s="17" t="s">
        <v>9</v>
      </c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7">
        <v>16.5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36">
        <v>1</v>
      </c>
      <c r="AA26" s="18">
        <v>16.5</v>
      </c>
      <c r="AB26" s="36">
        <v>53</v>
      </c>
    </row>
    <row r="27" spans="1:28" ht="15">
      <c r="A27" s="17" t="s">
        <v>211</v>
      </c>
      <c r="B27" s="17" t="s">
        <v>66</v>
      </c>
      <c r="C27" s="17" t="s">
        <v>207</v>
      </c>
      <c r="D27" s="17" t="s">
        <v>9</v>
      </c>
      <c r="E27" s="18"/>
      <c r="F27" s="18"/>
      <c r="G27" s="18"/>
      <c r="H27" s="18"/>
      <c r="I27" s="17"/>
      <c r="J27" s="17"/>
      <c r="K27" s="17"/>
      <c r="L27" s="17"/>
      <c r="M27" s="17"/>
      <c r="N27" s="17">
        <v>16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36">
        <v>1</v>
      </c>
      <c r="AA27" s="18">
        <v>16</v>
      </c>
      <c r="AB27" s="36">
        <v>54</v>
      </c>
    </row>
    <row r="28" spans="1:28" ht="15">
      <c r="A28" s="17" t="s">
        <v>212</v>
      </c>
      <c r="B28" s="17" t="s">
        <v>71</v>
      </c>
      <c r="C28" s="17" t="s">
        <v>15</v>
      </c>
      <c r="D28" s="17" t="s">
        <v>9</v>
      </c>
      <c r="E28" s="18"/>
      <c r="F28" s="18"/>
      <c r="G28" s="18"/>
      <c r="H28" s="18"/>
      <c r="I28" s="17"/>
      <c r="J28" s="17"/>
      <c r="K28" s="17"/>
      <c r="L28" s="17">
        <v>13.5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6">
        <v>1</v>
      </c>
      <c r="AA28" s="18">
        <v>13.5</v>
      </c>
      <c r="AB28" s="36">
        <v>59</v>
      </c>
    </row>
    <row r="29" spans="1:28" ht="15">
      <c r="A29" s="17" t="s">
        <v>206</v>
      </c>
      <c r="B29" s="17" t="s">
        <v>206</v>
      </c>
      <c r="C29" s="17" t="s">
        <v>207</v>
      </c>
      <c r="D29" s="17" t="s">
        <v>9</v>
      </c>
      <c r="E29" s="17"/>
      <c r="F29" s="17"/>
      <c r="G29" s="17"/>
      <c r="H29" s="17"/>
      <c r="I29" s="17"/>
      <c r="J29" s="17"/>
      <c r="K29" s="17"/>
      <c r="L29" s="17"/>
      <c r="M29" s="17"/>
      <c r="N29" s="17">
        <v>13.5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8">
        <v>1</v>
      </c>
      <c r="AA29" s="17">
        <v>13.5</v>
      </c>
      <c r="AB29" s="17">
        <v>59</v>
      </c>
    </row>
    <row r="30" spans="1:28" ht="15">
      <c r="A30" s="17" t="s">
        <v>249</v>
      </c>
      <c r="B30" s="17" t="s">
        <v>249</v>
      </c>
      <c r="C30" s="17" t="s">
        <v>246</v>
      </c>
      <c r="D30" s="17" t="s">
        <v>9</v>
      </c>
      <c r="E30" s="18"/>
      <c r="F30" s="18"/>
      <c r="G30" s="18"/>
      <c r="H30" s="18"/>
      <c r="I30" s="17"/>
      <c r="J30" s="17"/>
      <c r="K30" s="17"/>
      <c r="L30" s="17"/>
      <c r="M30" s="17"/>
      <c r="N30" s="17"/>
      <c r="O30" s="17">
        <v>13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36">
        <v>1</v>
      </c>
      <c r="AA30" s="18">
        <v>13</v>
      </c>
      <c r="AB30" s="36">
        <v>63</v>
      </c>
    </row>
    <row r="31" spans="1:28" ht="15">
      <c r="A31" s="17" t="s">
        <v>213</v>
      </c>
      <c r="B31" s="17" t="s">
        <v>213</v>
      </c>
      <c r="C31" s="17" t="s">
        <v>214</v>
      </c>
      <c r="D31" s="17" t="s">
        <v>9</v>
      </c>
      <c r="E31" s="18"/>
      <c r="F31" s="18"/>
      <c r="G31" s="18"/>
      <c r="H31" s="18"/>
      <c r="I31" s="17"/>
      <c r="J31" s="17"/>
      <c r="K31" s="17"/>
      <c r="L31" s="17"/>
      <c r="M31" s="17">
        <v>13</v>
      </c>
      <c r="N31" s="17"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36">
        <v>2</v>
      </c>
      <c r="AA31" s="18">
        <v>13</v>
      </c>
      <c r="AB31" s="36">
        <v>63</v>
      </c>
    </row>
    <row r="32" spans="1:28" ht="15">
      <c r="A32" s="17" t="s">
        <v>217</v>
      </c>
      <c r="B32" s="17" t="s">
        <v>217</v>
      </c>
      <c r="C32" s="17" t="s">
        <v>214</v>
      </c>
      <c r="D32" s="17" t="s">
        <v>9</v>
      </c>
      <c r="E32" s="17"/>
      <c r="F32" s="17"/>
      <c r="G32" s="17"/>
      <c r="H32" s="17"/>
      <c r="I32" s="17"/>
      <c r="J32" s="17"/>
      <c r="K32" s="17"/>
      <c r="L32" s="17"/>
      <c r="M32" s="17"/>
      <c r="N32" s="17">
        <v>11.5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8">
        <v>1</v>
      </c>
      <c r="AA32" s="17">
        <v>11.5</v>
      </c>
      <c r="AB32" s="17">
        <v>68</v>
      </c>
    </row>
    <row r="33" spans="1:28" ht="15">
      <c r="A33" s="17" t="s">
        <v>186</v>
      </c>
      <c r="B33" s="17" t="s">
        <v>186</v>
      </c>
      <c r="C33" s="17" t="s">
        <v>187</v>
      </c>
      <c r="D33" s="17" t="s">
        <v>9</v>
      </c>
      <c r="E33" s="18"/>
      <c r="F33" s="18"/>
      <c r="G33" s="18"/>
      <c r="H33" s="18"/>
      <c r="I33" s="17"/>
      <c r="J33" s="17"/>
      <c r="K33" s="17"/>
      <c r="L33" s="17">
        <v>11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36">
        <v>1</v>
      </c>
      <c r="AA33" s="18">
        <v>11</v>
      </c>
      <c r="AB33" s="36">
        <v>72</v>
      </c>
    </row>
    <row r="34" spans="1:28" ht="15">
      <c r="A34" s="17" t="s">
        <v>141</v>
      </c>
      <c r="B34" s="17" t="s">
        <v>142</v>
      </c>
      <c r="C34" s="17" t="s">
        <v>143</v>
      </c>
      <c r="D34" s="17" t="s">
        <v>9</v>
      </c>
      <c r="E34" s="18"/>
      <c r="F34" s="18">
        <v>10.5</v>
      </c>
      <c r="G34" s="18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36">
        <v>1</v>
      </c>
      <c r="AA34" s="18">
        <v>10.5</v>
      </c>
      <c r="AB34" s="36">
        <v>75</v>
      </c>
    </row>
    <row r="35" spans="1:28" ht="15">
      <c r="A35" s="17" t="s">
        <v>188</v>
      </c>
      <c r="B35" s="17" t="s">
        <v>188</v>
      </c>
      <c r="C35" s="17" t="s">
        <v>187</v>
      </c>
      <c r="D35" s="17" t="s">
        <v>9</v>
      </c>
      <c r="E35" s="18"/>
      <c r="F35" s="18"/>
      <c r="G35" s="18"/>
      <c r="H35" s="18"/>
      <c r="I35" s="17"/>
      <c r="J35" s="17"/>
      <c r="K35" s="17"/>
      <c r="L35" s="17">
        <v>9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36">
        <v>1</v>
      </c>
      <c r="AA35" s="18">
        <v>9</v>
      </c>
      <c r="AB35" s="36">
        <v>82</v>
      </c>
    </row>
    <row r="36" spans="1:28" ht="15">
      <c r="A36" s="17" t="s">
        <v>222</v>
      </c>
      <c r="B36" s="17" t="s">
        <v>222</v>
      </c>
      <c r="C36" s="17" t="s">
        <v>207</v>
      </c>
      <c r="D36" s="17" t="s">
        <v>9</v>
      </c>
      <c r="E36" s="18"/>
      <c r="F36" s="18"/>
      <c r="G36" s="18"/>
      <c r="H36" s="18"/>
      <c r="I36" s="17"/>
      <c r="J36" s="17"/>
      <c r="K36" s="17"/>
      <c r="L36" s="17"/>
      <c r="M36" s="17"/>
      <c r="N36" s="17">
        <v>6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6">
        <v>1</v>
      </c>
      <c r="AA36" s="18">
        <v>6</v>
      </c>
      <c r="AB36" s="36">
        <v>91</v>
      </c>
    </row>
    <row r="37" spans="1:28" ht="15">
      <c r="A37" s="17" t="s">
        <v>226</v>
      </c>
      <c r="B37" s="17" t="s">
        <v>114</v>
      </c>
      <c r="C37" s="17" t="s">
        <v>145</v>
      </c>
      <c r="D37" s="17" t="s">
        <v>9</v>
      </c>
      <c r="E37" s="18"/>
      <c r="F37" s="18"/>
      <c r="G37" s="18"/>
      <c r="H37" s="18"/>
      <c r="I37" s="17"/>
      <c r="J37" s="17"/>
      <c r="K37" s="17"/>
      <c r="L37" s="17">
        <v>0</v>
      </c>
      <c r="M37" s="17"/>
      <c r="N37" s="17">
        <v>4.5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36">
        <v>2</v>
      </c>
      <c r="AA37" s="18">
        <v>4.5</v>
      </c>
      <c r="AB37" s="36">
        <v>102</v>
      </c>
    </row>
    <row r="38" spans="1:28" ht="15">
      <c r="A38" s="17" t="s">
        <v>229</v>
      </c>
      <c r="B38" s="17" t="s">
        <v>128</v>
      </c>
      <c r="C38" s="17" t="s">
        <v>58</v>
      </c>
      <c r="D38" s="17" t="s">
        <v>9</v>
      </c>
      <c r="E38" s="18"/>
      <c r="F38" s="18"/>
      <c r="G38" s="18"/>
      <c r="H38" s="18"/>
      <c r="I38" s="17"/>
      <c r="J38" s="17"/>
      <c r="K38" s="17"/>
      <c r="L38" s="17">
        <v>3.5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36">
        <v>1</v>
      </c>
      <c r="AA38" s="18">
        <v>3.5</v>
      </c>
      <c r="AB38" s="36">
        <v>105</v>
      </c>
    </row>
    <row r="39" spans="1:28" ht="15">
      <c r="A39" s="17" t="s">
        <v>227</v>
      </c>
      <c r="B39" s="17" t="s">
        <v>228</v>
      </c>
      <c r="C39" s="17" t="s">
        <v>214</v>
      </c>
      <c r="D39" s="17" t="s">
        <v>9</v>
      </c>
      <c r="E39" s="17"/>
      <c r="F39" s="17"/>
      <c r="G39" s="17"/>
      <c r="H39" s="17"/>
      <c r="I39" s="17"/>
      <c r="J39" s="17"/>
      <c r="K39" s="17"/>
      <c r="L39" s="17"/>
      <c r="M39" s="17">
        <v>0</v>
      </c>
      <c r="N39" s="17">
        <v>3.5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>
        <v>2</v>
      </c>
      <c r="AA39" s="17">
        <v>3.5</v>
      </c>
      <c r="AB39" s="17">
        <v>105</v>
      </c>
    </row>
    <row r="40" spans="1:28" ht="15">
      <c r="A40" s="17" t="s">
        <v>250</v>
      </c>
      <c r="B40" s="17" t="s">
        <v>250</v>
      </c>
      <c r="C40" s="17" t="s">
        <v>246</v>
      </c>
      <c r="D40" s="17" t="s">
        <v>9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3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8">
        <v>1</v>
      </c>
      <c r="AA40" s="17">
        <v>3</v>
      </c>
      <c r="AB40" s="17">
        <v>109</v>
      </c>
    </row>
    <row r="41" spans="1:28" ht="15">
      <c r="A41" s="17" t="s">
        <v>230</v>
      </c>
      <c r="B41" s="17" t="s">
        <v>231</v>
      </c>
      <c r="C41" s="17" t="s">
        <v>58</v>
      </c>
      <c r="D41" s="17" t="s">
        <v>9</v>
      </c>
      <c r="E41" s="17"/>
      <c r="F41" s="17"/>
      <c r="G41" s="17"/>
      <c r="H41" s="17"/>
      <c r="I41" s="17"/>
      <c r="J41" s="17"/>
      <c r="K41" s="17"/>
      <c r="L41" s="17">
        <v>2.5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>
        <v>1</v>
      </c>
      <c r="AA41" s="17">
        <v>2.5</v>
      </c>
      <c r="AB41" s="17">
        <v>111</v>
      </c>
    </row>
    <row r="42" spans="1:28" ht="15">
      <c r="A42" s="17" t="s">
        <v>258</v>
      </c>
      <c r="B42" s="17" t="s">
        <v>66</v>
      </c>
      <c r="C42" s="17" t="s">
        <v>256</v>
      </c>
      <c r="D42" s="17" t="s">
        <v>9</v>
      </c>
      <c r="E42" s="17"/>
      <c r="F42" s="17"/>
      <c r="G42" s="17"/>
      <c r="H42" s="17"/>
      <c r="I42" s="17"/>
      <c r="J42" s="17"/>
      <c r="K42" s="17"/>
      <c r="L42" s="17">
        <v>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>
        <v>1</v>
      </c>
      <c r="AA42" s="17">
        <v>0</v>
      </c>
      <c r="AB42" s="17">
        <v>119</v>
      </c>
    </row>
    <row r="43" spans="1:28" ht="15">
      <c r="A43" t="s">
        <v>74</v>
      </c>
      <c r="B43" t="s">
        <v>74</v>
      </c>
      <c r="C43" t="s">
        <v>15</v>
      </c>
      <c r="D43" t="s">
        <v>9</v>
      </c>
      <c r="E43">
        <v>0</v>
      </c>
      <c r="Z43" s="5">
        <v>1</v>
      </c>
      <c r="AA43">
        <v>0</v>
      </c>
      <c r="AB43" s="4">
        <v>119</v>
      </c>
    </row>
    <row r="44" spans="1:28" ht="15">
      <c r="A44" s="17" t="s">
        <v>50</v>
      </c>
      <c r="B44" s="17" t="s">
        <v>50</v>
      </c>
      <c r="C44" s="17" t="s">
        <v>51</v>
      </c>
      <c r="D44" s="17" t="s">
        <v>24</v>
      </c>
      <c r="E44" s="18">
        <v>9.5</v>
      </c>
      <c r="F44" s="18"/>
      <c r="G44" s="18"/>
      <c r="H44" s="18"/>
      <c r="I44" s="17">
        <v>10.5</v>
      </c>
      <c r="J44" s="17">
        <v>15</v>
      </c>
      <c r="K44" s="17">
        <v>15.5</v>
      </c>
      <c r="L44" s="17">
        <v>12</v>
      </c>
      <c r="M44" s="17">
        <v>16.5</v>
      </c>
      <c r="N44" s="17"/>
      <c r="O44" s="17">
        <v>16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36">
        <v>7</v>
      </c>
      <c r="AA44" s="18">
        <v>95</v>
      </c>
      <c r="AB44" s="36">
        <v>3</v>
      </c>
    </row>
    <row r="45" spans="1:28" ht="15">
      <c r="A45" s="17" t="s">
        <v>73</v>
      </c>
      <c r="B45" s="17" t="s">
        <v>40</v>
      </c>
      <c r="C45" s="17" t="s">
        <v>70</v>
      </c>
      <c r="D45" s="17" t="s">
        <v>24</v>
      </c>
      <c r="E45" s="18">
        <v>9</v>
      </c>
      <c r="F45" s="18"/>
      <c r="G45" s="18"/>
      <c r="H45" s="18">
        <v>10</v>
      </c>
      <c r="I45" s="17">
        <v>11</v>
      </c>
      <c r="J45" s="17">
        <v>15</v>
      </c>
      <c r="K45" s="17">
        <v>13</v>
      </c>
      <c r="L45" s="17">
        <v>9.5</v>
      </c>
      <c r="M45" s="17"/>
      <c r="N45" s="17"/>
      <c r="O45" s="17">
        <v>12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36">
        <v>7</v>
      </c>
      <c r="AA45" s="18">
        <v>79.5</v>
      </c>
      <c r="AB45" s="36">
        <v>6</v>
      </c>
    </row>
    <row r="46" spans="1:28" ht="15">
      <c r="A46" s="17" t="s">
        <v>72</v>
      </c>
      <c r="B46" s="17" t="s">
        <v>71</v>
      </c>
      <c r="C46" s="17" t="s">
        <v>70</v>
      </c>
      <c r="D46" s="17" t="s">
        <v>24</v>
      </c>
      <c r="E46" s="18">
        <v>7.5</v>
      </c>
      <c r="F46" s="18"/>
      <c r="G46" s="18"/>
      <c r="H46" s="18">
        <v>8</v>
      </c>
      <c r="I46" s="17">
        <v>7</v>
      </c>
      <c r="J46" s="17">
        <v>14</v>
      </c>
      <c r="K46" s="17">
        <v>14</v>
      </c>
      <c r="L46" s="17">
        <v>8.5</v>
      </c>
      <c r="M46" s="17"/>
      <c r="N46" s="17"/>
      <c r="O46" s="17">
        <v>15.5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36">
        <v>7</v>
      </c>
      <c r="AA46" s="18">
        <v>74.5</v>
      </c>
      <c r="AB46" s="36">
        <v>8</v>
      </c>
    </row>
    <row r="47" spans="1:28" ht="15">
      <c r="A47" s="17" t="s">
        <v>40</v>
      </c>
      <c r="B47" s="17" t="s">
        <v>40</v>
      </c>
      <c r="C47" s="17" t="s">
        <v>41</v>
      </c>
      <c r="D47" s="17" t="s">
        <v>24</v>
      </c>
      <c r="E47" s="18">
        <v>10</v>
      </c>
      <c r="F47" s="18"/>
      <c r="G47" s="18"/>
      <c r="H47" s="18">
        <v>9</v>
      </c>
      <c r="I47" s="17">
        <v>7.5</v>
      </c>
      <c r="J47" s="17">
        <v>6.5</v>
      </c>
      <c r="K47" s="17">
        <v>13.5</v>
      </c>
      <c r="L47" s="17">
        <v>7.5</v>
      </c>
      <c r="M47" s="17"/>
      <c r="N47" s="17"/>
      <c r="O47" s="17">
        <v>7.5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36">
        <v>7</v>
      </c>
      <c r="AA47" s="18">
        <v>61.5</v>
      </c>
      <c r="AB47" s="36">
        <v>11</v>
      </c>
    </row>
    <row r="48" spans="1:28" ht="15">
      <c r="A48" s="17" t="s">
        <v>25</v>
      </c>
      <c r="B48" s="17" t="s">
        <v>26</v>
      </c>
      <c r="C48" s="17" t="s">
        <v>27</v>
      </c>
      <c r="D48" s="17" t="s">
        <v>24</v>
      </c>
      <c r="E48" s="18">
        <v>8.5</v>
      </c>
      <c r="F48" s="18">
        <v>21</v>
      </c>
      <c r="G48" s="18">
        <v>14</v>
      </c>
      <c r="H48" s="18">
        <v>5.5</v>
      </c>
      <c r="I48" s="17"/>
      <c r="J48" s="17"/>
      <c r="K48" s="17"/>
      <c r="L48" s="17"/>
      <c r="M48" s="17">
        <v>5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36">
        <v>5</v>
      </c>
      <c r="AA48" s="18">
        <v>54</v>
      </c>
      <c r="AB48" s="36">
        <v>13</v>
      </c>
    </row>
    <row r="49" spans="1:28" ht="15">
      <c r="A49" s="17" t="s">
        <v>71</v>
      </c>
      <c r="B49" s="17" t="s">
        <v>71</v>
      </c>
      <c r="C49" s="17" t="s">
        <v>41</v>
      </c>
      <c r="D49" s="17" t="s">
        <v>24</v>
      </c>
      <c r="E49" s="18">
        <v>9.5</v>
      </c>
      <c r="F49" s="18"/>
      <c r="G49" s="18"/>
      <c r="H49" s="18">
        <v>6</v>
      </c>
      <c r="I49" s="17"/>
      <c r="J49" s="17">
        <v>15.5</v>
      </c>
      <c r="K49" s="17">
        <v>13.5</v>
      </c>
      <c r="L49" s="17"/>
      <c r="M49" s="17"/>
      <c r="N49" s="17"/>
      <c r="O49" s="17">
        <v>8.5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36">
        <v>5</v>
      </c>
      <c r="AA49" s="18">
        <v>53</v>
      </c>
      <c r="AB49" s="36">
        <v>14</v>
      </c>
    </row>
    <row r="50" spans="1:28" ht="15">
      <c r="A50" s="17" t="s">
        <v>137</v>
      </c>
      <c r="B50" s="17" t="s">
        <v>137</v>
      </c>
      <c r="C50" s="17" t="s">
        <v>138</v>
      </c>
      <c r="D50" s="17" t="s">
        <v>24</v>
      </c>
      <c r="E50" s="18"/>
      <c r="F50" s="18">
        <v>19.5</v>
      </c>
      <c r="G50" s="18">
        <v>25</v>
      </c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36">
        <v>2</v>
      </c>
      <c r="AA50" s="18">
        <v>44.5</v>
      </c>
      <c r="AB50" s="36">
        <v>18</v>
      </c>
    </row>
    <row r="51" spans="1:28" ht="15">
      <c r="A51" s="17" t="s">
        <v>33</v>
      </c>
      <c r="B51" s="17" t="s">
        <v>31</v>
      </c>
      <c r="C51" s="17" t="s">
        <v>34</v>
      </c>
      <c r="D51" s="17" t="s">
        <v>24</v>
      </c>
      <c r="E51" s="18">
        <v>9.5</v>
      </c>
      <c r="F51" s="18">
        <v>13</v>
      </c>
      <c r="G51" s="18">
        <v>18.5</v>
      </c>
      <c r="H51" s="1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36">
        <v>3</v>
      </c>
      <c r="AA51" s="18">
        <v>41</v>
      </c>
      <c r="AB51" s="36">
        <v>22</v>
      </c>
    </row>
    <row r="52" spans="1:28" ht="15">
      <c r="A52" s="17" t="s">
        <v>174</v>
      </c>
      <c r="B52" s="17" t="s">
        <v>174</v>
      </c>
      <c r="C52" s="17" t="s">
        <v>164</v>
      </c>
      <c r="D52" s="17" t="s">
        <v>24</v>
      </c>
      <c r="E52" s="17">
        <v>14</v>
      </c>
      <c r="F52" s="17"/>
      <c r="G52" s="17"/>
      <c r="H52" s="17"/>
      <c r="I52" s="17">
        <v>9</v>
      </c>
      <c r="J52" s="17">
        <v>4</v>
      </c>
      <c r="K52" s="17">
        <v>10.5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8">
        <v>4</v>
      </c>
      <c r="AA52" s="17">
        <v>37.5</v>
      </c>
      <c r="AB52" s="17">
        <v>24</v>
      </c>
    </row>
    <row r="53" spans="1:28" ht="15">
      <c r="A53" s="17" t="s">
        <v>30</v>
      </c>
      <c r="B53" s="17" t="s">
        <v>31</v>
      </c>
      <c r="C53" s="17" t="s">
        <v>32</v>
      </c>
      <c r="D53" s="17" t="s">
        <v>24</v>
      </c>
      <c r="E53" s="17">
        <v>9</v>
      </c>
      <c r="F53" s="17">
        <v>3</v>
      </c>
      <c r="G53" s="17">
        <v>9</v>
      </c>
      <c r="H53" s="17"/>
      <c r="I53" s="17">
        <v>7</v>
      </c>
      <c r="J53" s="17"/>
      <c r="K53" s="17"/>
      <c r="L53" s="17">
        <v>7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8">
        <v>5</v>
      </c>
      <c r="AA53" s="17">
        <v>35</v>
      </c>
      <c r="AB53" s="17">
        <v>27</v>
      </c>
    </row>
    <row r="54" spans="1:28" ht="15">
      <c r="A54" s="17" t="s">
        <v>116</v>
      </c>
      <c r="B54" s="17" t="s">
        <v>116</v>
      </c>
      <c r="C54" s="17" t="s">
        <v>117</v>
      </c>
      <c r="D54" s="17" t="s">
        <v>24</v>
      </c>
      <c r="E54" s="18">
        <v>6</v>
      </c>
      <c r="F54" s="18"/>
      <c r="G54" s="18"/>
      <c r="H54" s="18">
        <v>8.5</v>
      </c>
      <c r="I54" s="17"/>
      <c r="J54" s="17"/>
      <c r="K54" s="17"/>
      <c r="L54" s="17"/>
      <c r="M54" s="17">
        <v>10.5</v>
      </c>
      <c r="N54" s="17">
        <v>9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36">
        <v>4</v>
      </c>
      <c r="AA54" s="18">
        <v>34</v>
      </c>
      <c r="AB54" s="36">
        <v>29</v>
      </c>
    </row>
    <row r="55" spans="1:28" ht="15">
      <c r="A55" s="17" t="s">
        <v>114</v>
      </c>
      <c r="B55" s="17" t="s">
        <v>114</v>
      </c>
      <c r="C55" s="17" t="s">
        <v>115</v>
      </c>
      <c r="D55" s="17" t="s">
        <v>24</v>
      </c>
      <c r="E55" s="18"/>
      <c r="F55" s="18">
        <v>3.5</v>
      </c>
      <c r="G55" s="18">
        <v>10.5</v>
      </c>
      <c r="H55" s="18">
        <v>4</v>
      </c>
      <c r="I55" s="17">
        <v>2.5</v>
      </c>
      <c r="J55" s="17"/>
      <c r="K55" s="17"/>
      <c r="L55" s="17">
        <v>4</v>
      </c>
      <c r="M55" s="17">
        <v>0</v>
      </c>
      <c r="N55" s="17">
        <v>4</v>
      </c>
      <c r="O55" s="17">
        <v>4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36">
        <v>8</v>
      </c>
      <c r="AA55" s="18">
        <v>32.5</v>
      </c>
      <c r="AB55" s="36">
        <v>32</v>
      </c>
    </row>
    <row r="56" spans="1:28" ht="15">
      <c r="A56" t="s">
        <v>39</v>
      </c>
      <c r="B56" t="s">
        <v>39</v>
      </c>
      <c r="C56" t="s">
        <v>22</v>
      </c>
      <c r="D56" t="s">
        <v>24</v>
      </c>
      <c r="E56">
        <v>15.5</v>
      </c>
      <c r="H56">
        <v>3</v>
      </c>
      <c r="I56">
        <v>7.5</v>
      </c>
      <c r="L56">
        <v>5</v>
      </c>
      <c r="Z56" s="5">
        <v>4</v>
      </c>
      <c r="AA56">
        <v>31</v>
      </c>
      <c r="AB56" s="4">
        <v>34</v>
      </c>
    </row>
    <row r="57" spans="1:28" ht="15">
      <c r="A57" s="17" t="s">
        <v>45</v>
      </c>
      <c r="B57" s="17" t="s">
        <v>46</v>
      </c>
      <c r="C57" s="17" t="s">
        <v>47</v>
      </c>
      <c r="D57" s="17" t="s">
        <v>24</v>
      </c>
      <c r="E57" s="18">
        <v>16.5</v>
      </c>
      <c r="F57" s="18"/>
      <c r="G57" s="18"/>
      <c r="H57" s="18">
        <v>12.5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36">
        <v>2</v>
      </c>
      <c r="AA57" s="18">
        <v>29</v>
      </c>
      <c r="AB57" s="36">
        <v>35</v>
      </c>
    </row>
    <row r="58" spans="1:28" ht="15">
      <c r="A58" s="17" t="s">
        <v>136</v>
      </c>
      <c r="B58" s="17" t="s">
        <v>136</v>
      </c>
      <c r="C58" s="17" t="s">
        <v>108</v>
      </c>
      <c r="D58" s="17" t="s">
        <v>24</v>
      </c>
      <c r="E58" s="18"/>
      <c r="F58" s="18">
        <v>11.5</v>
      </c>
      <c r="G58" s="18"/>
      <c r="H58" s="18"/>
      <c r="I58" s="17">
        <v>8</v>
      </c>
      <c r="J58" s="17"/>
      <c r="K58" s="17"/>
      <c r="L58" s="17"/>
      <c r="M58" s="17">
        <v>3.5</v>
      </c>
      <c r="N58" s="17">
        <v>5.5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36">
        <v>4</v>
      </c>
      <c r="AA58" s="18">
        <v>28.5</v>
      </c>
      <c r="AB58" s="36">
        <v>38</v>
      </c>
    </row>
    <row r="59" spans="1:28" ht="15">
      <c r="A59" s="17" t="s">
        <v>35</v>
      </c>
      <c r="B59" s="17" t="s">
        <v>36</v>
      </c>
      <c r="C59" s="17" t="s">
        <v>17</v>
      </c>
      <c r="D59" s="17" t="s">
        <v>24</v>
      </c>
      <c r="E59" s="18">
        <v>13</v>
      </c>
      <c r="F59" s="18"/>
      <c r="G59" s="18"/>
      <c r="H59" s="18"/>
      <c r="I59" s="17"/>
      <c r="J59" s="17"/>
      <c r="K59" s="17"/>
      <c r="L59" s="17"/>
      <c r="M59" s="17">
        <v>12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36">
        <v>2</v>
      </c>
      <c r="AA59" s="18">
        <v>25</v>
      </c>
      <c r="AB59" s="36">
        <v>42</v>
      </c>
    </row>
    <row r="60" spans="1:28" ht="15">
      <c r="A60" s="17" t="s">
        <v>43</v>
      </c>
      <c r="B60" s="17" t="s">
        <v>43</v>
      </c>
      <c r="C60" s="17" t="s">
        <v>44</v>
      </c>
      <c r="D60" s="17" t="s">
        <v>24</v>
      </c>
      <c r="E60" s="18">
        <v>13.5</v>
      </c>
      <c r="F60" s="18"/>
      <c r="G60" s="18"/>
      <c r="H60" s="18">
        <v>9.5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36">
        <v>2</v>
      </c>
      <c r="AA60" s="18">
        <v>23</v>
      </c>
      <c r="AB60" s="36">
        <v>44</v>
      </c>
    </row>
    <row r="61" spans="1:28" ht="15">
      <c r="A61" s="17" t="s">
        <v>225</v>
      </c>
      <c r="B61" s="17" t="s">
        <v>144</v>
      </c>
      <c r="C61" s="17" t="s">
        <v>115</v>
      </c>
      <c r="D61" s="17" t="s">
        <v>24</v>
      </c>
      <c r="E61" s="17"/>
      <c r="F61" s="17"/>
      <c r="G61" s="17"/>
      <c r="H61" s="17"/>
      <c r="I61" s="17"/>
      <c r="J61" s="17"/>
      <c r="K61" s="17"/>
      <c r="L61" s="17"/>
      <c r="M61" s="17"/>
      <c r="N61" s="17">
        <v>5.5</v>
      </c>
      <c r="O61" s="17">
        <v>10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8">
        <v>2</v>
      </c>
      <c r="AA61" s="17">
        <v>15.5</v>
      </c>
      <c r="AB61" s="17">
        <v>55</v>
      </c>
    </row>
    <row r="62" spans="1:28" ht="15">
      <c r="A62" s="17" t="s">
        <v>28</v>
      </c>
      <c r="B62" s="17" t="s">
        <v>28</v>
      </c>
      <c r="C62" s="17" t="s">
        <v>29</v>
      </c>
      <c r="D62" s="17" t="s">
        <v>24</v>
      </c>
      <c r="E62" s="17">
        <v>4</v>
      </c>
      <c r="F62" s="17"/>
      <c r="G62" s="17">
        <v>10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8">
        <v>2</v>
      </c>
      <c r="AA62" s="17">
        <v>14</v>
      </c>
      <c r="AB62" s="17">
        <v>58</v>
      </c>
    </row>
    <row r="63" spans="1:28" ht="15">
      <c r="A63" s="17" t="s">
        <v>61</v>
      </c>
      <c r="B63" s="17" t="s">
        <v>61</v>
      </c>
      <c r="C63" s="17" t="s">
        <v>41</v>
      </c>
      <c r="D63" s="17" t="s">
        <v>24</v>
      </c>
      <c r="E63" s="18">
        <v>10</v>
      </c>
      <c r="F63" s="18"/>
      <c r="G63" s="18"/>
      <c r="H63" s="18">
        <v>1</v>
      </c>
      <c r="I63" s="17">
        <v>0</v>
      </c>
      <c r="J63" s="17"/>
      <c r="K63" s="17"/>
      <c r="L63" s="17">
        <v>2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36">
        <v>4</v>
      </c>
      <c r="AA63" s="18">
        <v>13</v>
      </c>
      <c r="AB63" s="36">
        <v>63</v>
      </c>
    </row>
    <row r="64" spans="1:28" ht="15">
      <c r="A64" s="17" t="s">
        <v>64</v>
      </c>
      <c r="B64" s="17" t="s">
        <v>64</v>
      </c>
      <c r="C64" s="17" t="s">
        <v>65</v>
      </c>
      <c r="D64" s="17" t="s">
        <v>24</v>
      </c>
      <c r="E64" s="18">
        <v>13</v>
      </c>
      <c r="F64" s="18"/>
      <c r="G64" s="18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36">
        <v>1</v>
      </c>
      <c r="AA64" s="18">
        <v>13</v>
      </c>
      <c r="AB64" s="36">
        <v>63</v>
      </c>
    </row>
    <row r="65" spans="1:28" ht="15">
      <c r="A65" s="17" t="s">
        <v>37</v>
      </c>
      <c r="B65" s="17" t="s">
        <v>37</v>
      </c>
      <c r="C65" s="17" t="s">
        <v>38</v>
      </c>
      <c r="D65" s="17" t="s">
        <v>24</v>
      </c>
      <c r="E65" s="17">
        <v>6</v>
      </c>
      <c r="F65" s="17"/>
      <c r="G65" s="17"/>
      <c r="H65" s="17"/>
      <c r="I65" s="17"/>
      <c r="J65" s="17"/>
      <c r="K65" s="17"/>
      <c r="L65" s="17">
        <v>3</v>
      </c>
      <c r="M65" s="17"/>
      <c r="N65" s="17"/>
      <c r="O65" s="17">
        <v>3.5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8">
        <v>3</v>
      </c>
      <c r="AA65" s="17">
        <v>12.5</v>
      </c>
      <c r="AB65" s="17">
        <v>67</v>
      </c>
    </row>
    <row r="66" spans="1:28" ht="15">
      <c r="A66" s="17" t="s">
        <v>172</v>
      </c>
      <c r="B66" s="17" t="s">
        <v>172</v>
      </c>
      <c r="C66" s="17" t="s">
        <v>164</v>
      </c>
      <c r="D66" s="17" t="s">
        <v>24</v>
      </c>
      <c r="E66" s="18">
        <v>0</v>
      </c>
      <c r="F66" s="18"/>
      <c r="G66" s="18"/>
      <c r="H66" s="18"/>
      <c r="I66" s="17">
        <v>11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36">
        <v>2</v>
      </c>
      <c r="AA66" s="18">
        <v>11</v>
      </c>
      <c r="AB66" s="36">
        <v>72</v>
      </c>
    </row>
    <row r="67" spans="1:28" ht="15">
      <c r="A67" s="17" t="s">
        <v>122</v>
      </c>
      <c r="B67" s="17" t="s">
        <v>123</v>
      </c>
      <c r="C67" s="17" t="s">
        <v>117</v>
      </c>
      <c r="D67" s="17" t="s">
        <v>24</v>
      </c>
      <c r="E67" s="18">
        <v>11</v>
      </c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36">
        <v>1</v>
      </c>
      <c r="AA67" s="18">
        <v>11</v>
      </c>
      <c r="AB67" s="36">
        <v>72</v>
      </c>
    </row>
    <row r="68" spans="1:28" ht="15">
      <c r="A68" s="17" t="s">
        <v>175</v>
      </c>
      <c r="B68" s="17" t="s">
        <v>175</v>
      </c>
      <c r="C68" s="17" t="s">
        <v>176</v>
      </c>
      <c r="D68" s="17" t="s">
        <v>24</v>
      </c>
      <c r="E68" s="18"/>
      <c r="F68" s="18"/>
      <c r="G68" s="18"/>
      <c r="H68" s="18">
        <v>9.5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36">
        <v>1</v>
      </c>
      <c r="AA68" s="18">
        <v>9.5</v>
      </c>
      <c r="AB68" s="36">
        <v>78</v>
      </c>
    </row>
    <row r="69" spans="1:28" ht="15">
      <c r="A69" s="17" t="s">
        <v>66</v>
      </c>
      <c r="B69" s="17" t="s">
        <v>66</v>
      </c>
      <c r="C69" s="17" t="s">
        <v>67</v>
      </c>
      <c r="D69" s="17" t="s">
        <v>24</v>
      </c>
      <c r="E69" s="18">
        <v>5</v>
      </c>
      <c r="F69" s="18"/>
      <c r="G69" s="18"/>
      <c r="H69" s="18"/>
      <c r="I69" s="17"/>
      <c r="J69" s="17"/>
      <c r="K69" s="17"/>
      <c r="L69" s="17"/>
      <c r="M69" s="17"/>
      <c r="N69" s="17">
        <v>3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36">
        <v>2</v>
      </c>
      <c r="AA69" s="18">
        <v>8</v>
      </c>
      <c r="AB69" s="36">
        <v>85</v>
      </c>
    </row>
    <row r="70" spans="1:28" ht="15">
      <c r="A70" s="17" t="s">
        <v>192</v>
      </c>
      <c r="B70" s="17" t="s">
        <v>118</v>
      </c>
      <c r="C70" s="17" t="s">
        <v>117</v>
      </c>
      <c r="D70" s="17" t="s">
        <v>24</v>
      </c>
      <c r="E70" s="18"/>
      <c r="F70" s="18"/>
      <c r="G70" s="18"/>
      <c r="H70" s="18">
        <v>6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36">
        <v>1</v>
      </c>
      <c r="AA70" s="18">
        <v>6</v>
      </c>
      <c r="AB70" s="36">
        <v>91</v>
      </c>
    </row>
    <row r="71" spans="1:28" ht="15">
      <c r="A71" s="17" t="s">
        <v>221</v>
      </c>
      <c r="B71" s="17" t="s">
        <v>16</v>
      </c>
      <c r="C71" s="17" t="s">
        <v>51</v>
      </c>
      <c r="D71" s="17" t="s">
        <v>24</v>
      </c>
      <c r="E71" s="18"/>
      <c r="F71" s="18"/>
      <c r="G71" s="18"/>
      <c r="H71" s="18"/>
      <c r="I71" s="17"/>
      <c r="J71" s="17"/>
      <c r="K71" s="17"/>
      <c r="L71" s="17">
        <v>6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36">
        <v>1</v>
      </c>
      <c r="AA71" s="18">
        <v>6</v>
      </c>
      <c r="AB71" s="36">
        <v>91</v>
      </c>
    </row>
    <row r="72" spans="1:28" ht="15">
      <c r="A72" s="17" t="s">
        <v>62</v>
      </c>
      <c r="B72" s="17" t="s">
        <v>62</v>
      </c>
      <c r="C72" s="17" t="s">
        <v>63</v>
      </c>
      <c r="D72" s="17" t="s">
        <v>24</v>
      </c>
      <c r="E72" s="18">
        <v>5.5</v>
      </c>
      <c r="F72" s="18"/>
      <c r="G72" s="18"/>
      <c r="H72" s="18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36">
        <v>1</v>
      </c>
      <c r="AA72" s="18">
        <v>5.5</v>
      </c>
      <c r="AB72" s="36">
        <v>96</v>
      </c>
    </row>
    <row r="73" spans="1:28" ht="15">
      <c r="A73" s="17" t="s">
        <v>139</v>
      </c>
      <c r="B73" s="17" t="s">
        <v>139</v>
      </c>
      <c r="C73" s="17" t="s">
        <v>140</v>
      </c>
      <c r="D73" s="17" t="s">
        <v>24</v>
      </c>
      <c r="E73" s="18">
        <v>3</v>
      </c>
      <c r="F73" s="18"/>
      <c r="G73" s="18"/>
      <c r="H73" s="18"/>
      <c r="I73" s="17"/>
      <c r="J73" s="17"/>
      <c r="K73" s="17"/>
      <c r="L73" s="17"/>
      <c r="M73" s="17">
        <v>0</v>
      </c>
      <c r="N73" s="17">
        <v>2.5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36">
        <v>3</v>
      </c>
      <c r="AA73" s="18">
        <v>5.5</v>
      </c>
      <c r="AB73" s="36">
        <v>96</v>
      </c>
    </row>
    <row r="74" spans="1:28" ht="15">
      <c r="A74" s="17" t="s">
        <v>168</v>
      </c>
      <c r="B74" s="17" t="s">
        <v>168</v>
      </c>
      <c r="C74" s="17" t="s">
        <v>169</v>
      </c>
      <c r="D74" s="17" t="s">
        <v>24</v>
      </c>
      <c r="E74" s="18">
        <v>4</v>
      </c>
      <c r="F74" s="18"/>
      <c r="G74" s="18"/>
      <c r="H74" s="1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36">
        <v>1</v>
      </c>
      <c r="AA74" s="18">
        <v>4</v>
      </c>
      <c r="AB74" s="36">
        <v>104</v>
      </c>
    </row>
    <row r="75" spans="1:28" ht="15">
      <c r="A75" s="17" t="s">
        <v>68</v>
      </c>
      <c r="B75" s="17" t="s">
        <v>69</v>
      </c>
      <c r="C75" s="17" t="s">
        <v>70</v>
      </c>
      <c r="D75" s="17" t="s">
        <v>24</v>
      </c>
      <c r="E75" s="18">
        <v>3.5</v>
      </c>
      <c r="F75" s="18"/>
      <c r="G75" s="18"/>
      <c r="H75" s="18">
        <v>0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36">
        <v>2</v>
      </c>
      <c r="AA75" s="18">
        <v>3.5</v>
      </c>
      <c r="AB75" s="36">
        <v>105</v>
      </c>
    </row>
    <row r="76" spans="1:28" ht="15">
      <c r="A76" s="17" t="s">
        <v>232</v>
      </c>
      <c r="B76" s="17" t="s">
        <v>222</v>
      </c>
      <c r="C76" s="17" t="s">
        <v>67</v>
      </c>
      <c r="D76" s="17" t="s">
        <v>24</v>
      </c>
      <c r="E76" s="18"/>
      <c r="F76" s="18"/>
      <c r="G76" s="18"/>
      <c r="H76" s="18"/>
      <c r="I76" s="17"/>
      <c r="J76" s="17"/>
      <c r="K76" s="17"/>
      <c r="L76" s="17"/>
      <c r="M76" s="17"/>
      <c r="N76" s="17">
        <v>2.5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36">
        <v>1</v>
      </c>
      <c r="AA76" s="18">
        <v>2.5</v>
      </c>
      <c r="AB76" s="36">
        <v>111</v>
      </c>
    </row>
    <row r="77" spans="1:28" ht="15">
      <c r="A77" s="17" t="s">
        <v>48</v>
      </c>
      <c r="B77" s="17" t="s">
        <v>48</v>
      </c>
      <c r="C77" s="17" t="s">
        <v>49</v>
      </c>
      <c r="D77" s="17" t="s">
        <v>42</v>
      </c>
      <c r="E77" s="17">
        <v>4</v>
      </c>
      <c r="F77" s="17">
        <v>10</v>
      </c>
      <c r="G77" s="17">
        <v>16</v>
      </c>
      <c r="H77" s="17">
        <v>3</v>
      </c>
      <c r="I77" s="17">
        <v>9.5</v>
      </c>
      <c r="J77" s="17">
        <v>5.5</v>
      </c>
      <c r="K77" s="17">
        <v>8.5</v>
      </c>
      <c r="L77" s="17"/>
      <c r="M77" s="17">
        <v>7.5</v>
      </c>
      <c r="N77" s="17">
        <v>5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8">
        <v>9</v>
      </c>
      <c r="AA77" s="17">
        <v>69</v>
      </c>
      <c r="AB77" s="17">
        <v>9</v>
      </c>
    </row>
    <row r="78" spans="1:28" ht="15">
      <c r="A78" s="17" t="s">
        <v>153</v>
      </c>
      <c r="B78" s="17" t="s">
        <v>153</v>
      </c>
      <c r="C78" s="17" t="s">
        <v>145</v>
      </c>
      <c r="D78" s="17" t="s">
        <v>42</v>
      </c>
      <c r="E78" s="18"/>
      <c r="F78" s="18">
        <v>7</v>
      </c>
      <c r="G78" s="18">
        <v>12</v>
      </c>
      <c r="H78" s="18">
        <v>4.5</v>
      </c>
      <c r="I78" s="17">
        <v>4</v>
      </c>
      <c r="J78" s="17"/>
      <c r="K78" s="17"/>
      <c r="L78" s="17">
        <v>0</v>
      </c>
      <c r="M78" s="17">
        <v>4.5</v>
      </c>
      <c r="N78" s="17">
        <v>7.5</v>
      </c>
      <c r="O78" s="17">
        <v>10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36">
        <v>8</v>
      </c>
      <c r="AA78" s="18">
        <v>49.5</v>
      </c>
      <c r="AB78" s="36">
        <v>15</v>
      </c>
    </row>
    <row r="79" spans="1:28" ht="15">
      <c r="A79" s="17" t="s">
        <v>152</v>
      </c>
      <c r="B79" s="17" t="s">
        <v>152</v>
      </c>
      <c r="C79" s="17" t="s">
        <v>83</v>
      </c>
      <c r="D79" s="17" t="s">
        <v>42</v>
      </c>
      <c r="E79" s="18"/>
      <c r="F79" s="18">
        <v>16</v>
      </c>
      <c r="G79" s="18">
        <v>10</v>
      </c>
      <c r="H79" s="18"/>
      <c r="I79" s="17">
        <v>8.5</v>
      </c>
      <c r="J79" s="17">
        <v>4</v>
      </c>
      <c r="K79" s="17">
        <v>5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36">
        <v>5</v>
      </c>
      <c r="AA79" s="18">
        <v>43.5</v>
      </c>
      <c r="AB79" s="36">
        <v>19</v>
      </c>
    </row>
    <row r="80" spans="1:28" ht="15">
      <c r="A80" s="17" t="s">
        <v>126</v>
      </c>
      <c r="B80" s="17" t="s">
        <v>126</v>
      </c>
      <c r="C80" s="17" t="s">
        <v>121</v>
      </c>
      <c r="D80" s="17" t="s">
        <v>42</v>
      </c>
      <c r="E80" s="18"/>
      <c r="F80" s="18">
        <v>12</v>
      </c>
      <c r="G80" s="18">
        <v>16</v>
      </c>
      <c r="H80" s="18">
        <v>6</v>
      </c>
      <c r="I80" s="17">
        <v>8.5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36">
        <v>4</v>
      </c>
      <c r="AA80" s="18">
        <v>42.5</v>
      </c>
      <c r="AB80" s="36">
        <v>20</v>
      </c>
    </row>
    <row r="81" spans="1:28" ht="15">
      <c r="A81" s="17" t="s">
        <v>120</v>
      </c>
      <c r="B81" s="17" t="s">
        <v>120</v>
      </c>
      <c r="C81" s="17" t="s">
        <v>121</v>
      </c>
      <c r="D81" s="17" t="s">
        <v>42</v>
      </c>
      <c r="E81" s="18"/>
      <c r="F81" s="18">
        <v>3.5</v>
      </c>
      <c r="G81" s="18">
        <v>16.5</v>
      </c>
      <c r="H81" s="18">
        <v>9.5</v>
      </c>
      <c r="I81" s="17">
        <v>12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36">
        <v>4</v>
      </c>
      <c r="AA81" s="18">
        <v>41.5</v>
      </c>
      <c r="AB81" s="36">
        <v>21</v>
      </c>
    </row>
    <row r="82" spans="1:28" ht="15">
      <c r="A82" s="17" t="s">
        <v>151</v>
      </c>
      <c r="B82" s="17" t="s">
        <v>90</v>
      </c>
      <c r="C82" s="17" t="s">
        <v>147</v>
      </c>
      <c r="D82" s="17" t="s">
        <v>42</v>
      </c>
      <c r="E82" s="18">
        <v>10</v>
      </c>
      <c r="F82" s="18">
        <v>13</v>
      </c>
      <c r="G82" s="18">
        <v>10</v>
      </c>
      <c r="H82" s="18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36">
        <v>3</v>
      </c>
      <c r="AA82" s="18">
        <v>33</v>
      </c>
      <c r="AB82" s="36">
        <v>31</v>
      </c>
    </row>
    <row r="83" spans="1:28" ht="15">
      <c r="A83" s="17" t="s">
        <v>75</v>
      </c>
      <c r="B83" s="17" t="s">
        <v>75</v>
      </c>
      <c r="C83" s="17" t="s">
        <v>41</v>
      </c>
      <c r="D83" s="17" t="s">
        <v>42</v>
      </c>
      <c r="E83" s="17">
        <v>6</v>
      </c>
      <c r="F83" s="17"/>
      <c r="G83" s="17"/>
      <c r="H83" s="17">
        <v>4.5</v>
      </c>
      <c r="I83" s="17">
        <v>1</v>
      </c>
      <c r="J83" s="17">
        <v>2</v>
      </c>
      <c r="K83" s="17">
        <v>7.5</v>
      </c>
      <c r="L83" s="17">
        <v>6</v>
      </c>
      <c r="M83" s="17"/>
      <c r="N83" s="17"/>
      <c r="O83" s="17">
        <v>2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8">
        <v>7</v>
      </c>
      <c r="AA83" s="17">
        <v>29</v>
      </c>
      <c r="AB83" s="17">
        <v>35</v>
      </c>
    </row>
    <row r="84" spans="1:28" ht="15">
      <c r="A84" s="17" t="s">
        <v>82</v>
      </c>
      <c r="B84" s="17" t="s">
        <v>80</v>
      </c>
      <c r="C84" s="17" t="s">
        <v>83</v>
      </c>
      <c r="D84" s="17" t="s">
        <v>42</v>
      </c>
      <c r="E84" s="17">
        <v>4</v>
      </c>
      <c r="F84" s="17">
        <v>6</v>
      </c>
      <c r="G84" s="17">
        <v>10</v>
      </c>
      <c r="H84" s="17"/>
      <c r="I84" s="17">
        <v>3.5</v>
      </c>
      <c r="J84" s="17">
        <v>2.5</v>
      </c>
      <c r="K84" s="17">
        <v>3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8">
        <v>6</v>
      </c>
      <c r="AA84" s="17">
        <v>29</v>
      </c>
      <c r="AB84" s="17">
        <v>35</v>
      </c>
    </row>
    <row r="85" spans="1:28" ht="15">
      <c r="A85" s="17" t="s">
        <v>149</v>
      </c>
      <c r="B85" s="17" t="s">
        <v>80</v>
      </c>
      <c r="C85" s="17" t="s">
        <v>150</v>
      </c>
      <c r="D85" s="17" t="s">
        <v>42</v>
      </c>
      <c r="E85" s="17"/>
      <c r="F85" s="17">
        <v>6.5</v>
      </c>
      <c r="G85" s="17">
        <v>10.5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8">
        <v>2</v>
      </c>
      <c r="AA85" s="17">
        <v>17</v>
      </c>
      <c r="AB85" s="17">
        <v>50</v>
      </c>
    </row>
    <row r="86" spans="1:28" ht="15">
      <c r="A86" s="17" t="s">
        <v>146</v>
      </c>
      <c r="B86" s="17" t="s">
        <v>146</v>
      </c>
      <c r="C86" s="17" t="s">
        <v>147</v>
      </c>
      <c r="D86" s="17" t="s">
        <v>42</v>
      </c>
      <c r="E86" s="18">
        <v>6.5</v>
      </c>
      <c r="F86" s="18">
        <v>5.5</v>
      </c>
      <c r="G86" s="18">
        <v>5</v>
      </c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36">
        <v>3</v>
      </c>
      <c r="AA86" s="18">
        <v>17</v>
      </c>
      <c r="AB86" s="36">
        <v>50</v>
      </c>
    </row>
    <row r="87" spans="1:28" ht="15">
      <c r="A87" s="17" t="s">
        <v>89</v>
      </c>
      <c r="B87" s="17" t="s">
        <v>90</v>
      </c>
      <c r="C87" s="17" t="s">
        <v>91</v>
      </c>
      <c r="D87" s="17" t="s">
        <v>42</v>
      </c>
      <c r="E87" s="18">
        <v>9.5</v>
      </c>
      <c r="F87" s="18"/>
      <c r="G87" s="18"/>
      <c r="H87" s="18">
        <v>5.5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36">
        <v>2</v>
      </c>
      <c r="AA87" s="18">
        <v>15</v>
      </c>
      <c r="AB87" s="36">
        <v>56</v>
      </c>
    </row>
    <row r="88" spans="1:28" ht="15">
      <c r="A88" s="17" t="s">
        <v>193</v>
      </c>
      <c r="B88" s="17" t="s">
        <v>174</v>
      </c>
      <c r="C88" s="17" t="s">
        <v>173</v>
      </c>
      <c r="D88" s="17" t="s">
        <v>42</v>
      </c>
      <c r="E88" s="17">
        <v>4</v>
      </c>
      <c r="F88" s="17"/>
      <c r="G88" s="17"/>
      <c r="H88" s="17"/>
      <c r="I88" s="17"/>
      <c r="J88" s="17">
        <v>5</v>
      </c>
      <c r="K88" s="17">
        <v>6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8">
        <v>3</v>
      </c>
      <c r="AA88" s="17">
        <v>15</v>
      </c>
      <c r="AB88" s="17">
        <v>56</v>
      </c>
    </row>
    <row r="89" spans="1:28" ht="15">
      <c r="A89" s="17" t="s">
        <v>179</v>
      </c>
      <c r="B89" s="17" t="s">
        <v>179</v>
      </c>
      <c r="C89" s="17" t="s">
        <v>180</v>
      </c>
      <c r="D89" s="17" t="s">
        <v>42</v>
      </c>
      <c r="E89" s="18"/>
      <c r="F89" s="18"/>
      <c r="G89" s="18"/>
      <c r="H89" s="18">
        <v>3</v>
      </c>
      <c r="I89" s="17"/>
      <c r="J89" s="17"/>
      <c r="K89" s="17"/>
      <c r="L89" s="17"/>
      <c r="M89" s="17">
        <v>7</v>
      </c>
      <c r="N89" s="17">
        <v>3.5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36">
        <v>3</v>
      </c>
      <c r="AA89" s="18">
        <v>13.5</v>
      </c>
      <c r="AB89" s="36">
        <v>59</v>
      </c>
    </row>
    <row r="90" spans="1:28" ht="15">
      <c r="A90" s="17" t="s">
        <v>196</v>
      </c>
      <c r="B90" s="17" t="s">
        <v>165</v>
      </c>
      <c r="C90" s="17" t="s">
        <v>180</v>
      </c>
      <c r="D90" s="17" t="s">
        <v>42</v>
      </c>
      <c r="E90" s="18"/>
      <c r="F90" s="18"/>
      <c r="G90" s="18"/>
      <c r="H90" s="18">
        <v>2</v>
      </c>
      <c r="I90" s="17"/>
      <c r="J90" s="17"/>
      <c r="K90" s="17"/>
      <c r="L90" s="17"/>
      <c r="M90" s="17">
        <v>4.5</v>
      </c>
      <c r="N90" s="17">
        <v>7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36">
        <v>3</v>
      </c>
      <c r="AA90" s="18">
        <v>13.5</v>
      </c>
      <c r="AB90" s="36">
        <v>59</v>
      </c>
    </row>
    <row r="91" spans="1:28" ht="15">
      <c r="A91" t="s">
        <v>220</v>
      </c>
      <c r="B91" t="s">
        <v>153</v>
      </c>
      <c r="C91" t="s">
        <v>115</v>
      </c>
      <c r="D91" t="s">
        <v>42</v>
      </c>
      <c r="L91">
        <v>4.5</v>
      </c>
      <c r="M91">
        <v>0</v>
      </c>
      <c r="N91">
        <v>1.5</v>
      </c>
      <c r="O91">
        <v>5.5</v>
      </c>
      <c r="Z91" s="5">
        <v>4</v>
      </c>
      <c r="AA91">
        <v>11.5</v>
      </c>
      <c r="AB91" s="4">
        <v>68</v>
      </c>
    </row>
    <row r="92" spans="1:28" ht="15">
      <c r="A92" s="17" t="s">
        <v>215</v>
      </c>
      <c r="B92" s="17" t="s">
        <v>14</v>
      </c>
      <c r="C92" s="17" t="s">
        <v>216</v>
      </c>
      <c r="D92" s="17" t="s">
        <v>42</v>
      </c>
      <c r="E92" s="18"/>
      <c r="F92" s="18"/>
      <c r="G92" s="18"/>
      <c r="H92" s="18"/>
      <c r="I92" s="17"/>
      <c r="J92" s="17"/>
      <c r="K92" s="17"/>
      <c r="L92" s="17"/>
      <c r="M92" s="17"/>
      <c r="N92" s="17">
        <v>11.5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36">
        <v>1</v>
      </c>
      <c r="AA92" s="18">
        <v>11.5</v>
      </c>
      <c r="AB92" s="36">
        <v>68</v>
      </c>
    </row>
    <row r="93" spans="1:28" ht="15">
      <c r="A93" s="17" t="s">
        <v>52</v>
      </c>
      <c r="B93" s="17" t="s">
        <v>53</v>
      </c>
      <c r="C93" s="17" t="s">
        <v>34</v>
      </c>
      <c r="D93" s="17" t="s">
        <v>42</v>
      </c>
      <c r="E93" s="18">
        <v>1.5</v>
      </c>
      <c r="F93" s="18">
        <v>4.5</v>
      </c>
      <c r="G93" s="18">
        <v>4.5</v>
      </c>
      <c r="H93" s="18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36">
        <v>3</v>
      </c>
      <c r="AA93" s="18">
        <v>10.5</v>
      </c>
      <c r="AB93" s="36">
        <v>75</v>
      </c>
    </row>
    <row r="94" spans="1:28" ht="15">
      <c r="A94" s="17" t="s">
        <v>87</v>
      </c>
      <c r="B94" s="17" t="s">
        <v>87</v>
      </c>
      <c r="C94" s="17" t="s">
        <v>88</v>
      </c>
      <c r="D94" s="17" t="s">
        <v>42</v>
      </c>
      <c r="E94" s="18">
        <v>10</v>
      </c>
      <c r="F94" s="18"/>
      <c r="G94" s="18"/>
      <c r="H94" s="18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>
        <v>1</v>
      </c>
      <c r="AA94" s="18">
        <v>10</v>
      </c>
      <c r="AB94" s="36">
        <v>77</v>
      </c>
    </row>
    <row r="95" spans="1:28" ht="15">
      <c r="A95" s="17" t="s">
        <v>85</v>
      </c>
      <c r="B95" s="17" t="s">
        <v>66</v>
      </c>
      <c r="C95" s="17" t="s">
        <v>86</v>
      </c>
      <c r="D95" s="17" t="s">
        <v>42</v>
      </c>
      <c r="E95" s="18">
        <v>7.5</v>
      </c>
      <c r="F95" s="18"/>
      <c r="G95" s="18"/>
      <c r="H95" s="18"/>
      <c r="I95" s="17"/>
      <c r="J95" s="17"/>
      <c r="K95" s="17"/>
      <c r="L95" s="17"/>
      <c r="M95" s="17"/>
      <c r="N95" s="17">
        <v>2</v>
      </c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36">
        <v>2</v>
      </c>
      <c r="AA95" s="18">
        <v>9.5</v>
      </c>
      <c r="AB95" s="36">
        <v>78</v>
      </c>
    </row>
    <row r="96" spans="1:28" ht="15">
      <c r="A96" s="17" t="s">
        <v>218</v>
      </c>
      <c r="B96" s="17" t="s">
        <v>218</v>
      </c>
      <c r="C96" s="17" t="s">
        <v>216</v>
      </c>
      <c r="D96" s="17" t="s">
        <v>42</v>
      </c>
      <c r="E96" s="18"/>
      <c r="F96" s="18"/>
      <c r="G96" s="18"/>
      <c r="H96" s="18"/>
      <c r="I96" s="17"/>
      <c r="J96" s="17"/>
      <c r="K96" s="17"/>
      <c r="L96" s="17"/>
      <c r="M96" s="17">
        <v>5.5</v>
      </c>
      <c r="N96" s="17">
        <v>4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36">
        <v>2</v>
      </c>
      <c r="AA96" s="18">
        <v>9.5</v>
      </c>
      <c r="AB96" s="36">
        <v>78</v>
      </c>
    </row>
    <row r="97" spans="1:28" ht="15">
      <c r="A97" s="17" t="s">
        <v>199</v>
      </c>
      <c r="B97" s="17" t="s">
        <v>172</v>
      </c>
      <c r="C97" s="17" t="s">
        <v>173</v>
      </c>
      <c r="D97" s="17" t="s">
        <v>42</v>
      </c>
      <c r="E97" s="18">
        <v>0</v>
      </c>
      <c r="F97" s="18"/>
      <c r="G97" s="18"/>
      <c r="H97" s="18"/>
      <c r="I97" s="17"/>
      <c r="J97" s="17">
        <v>5</v>
      </c>
      <c r="K97" s="17">
        <v>4.5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36">
        <v>3</v>
      </c>
      <c r="AA97" s="18">
        <v>9.5</v>
      </c>
      <c r="AB97" s="36">
        <v>78</v>
      </c>
    </row>
    <row r="98" spans="1:28" ht="15">
      <c r="A98" s="17" t="s">
        <v>148</v>
      </c>
      <c r="B98" s="17" t="s">
        <v>148</v>
      </c>
      <c r="C98" s="17" t="s">
        <v>83</v>
      </c>
      <c r="D98" s="17" t="s">
        <v>42</v>
      </c>
      <c r="E98" s="17"/>
      <c r="F98" s="17">
        <v>2.5</v>
      </c>
      <c r="G98" s="17">
        <v>6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8">
        <v>2</v>
      </c>
      <c r="AA98" s="17">
        <v>8.5</v>
      </c>
      <c r="AB98" s="17">
        <v>84</v>
      </c>
    </row>
    <row r="99" spans="1:28" ht="15">
      <c r="A99" s="17" t="s">
        <v>219</v>
      </c>
      <c r="B99" s="17" t="s">
        <v>74</v>
      </c>
      <c r="C99" s="17" t="s">
        <v>216</v>
      </c>
      <c r="D99" s="17" t="s">
        <v>42</v>
      </c>
      <c r="E99" s="18"/>
      <c r="F99" s="18"/>
      <c r="G99" s="18"/>
      <c r="H99" s="18"/>
      <c r="I99" s="17"/>
      <c r="J99" s="17"/>
      <c r="K99" s="17"/>
      <c r="L99" s="17"/>
      <c r="M99" s="17">
        <v>4</v>
      </c>
      <c r="N99" s="17">
        <v>4</v>
      </c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36">
        <v>2</v>
      </c>
      <c r="AA99" s="18">
        <v>8</v>
      </c>
      <c r="AB99" s="36">
        <v>85</v>
      </c>
    </row>
    <row r="100" spans="1:28" ht="15">
      <c r="A100" s="17" t="s">
        <v>118</v>
      </c>
      <c r="B100" s="17" t="s">
        <v>118</v>
      </c>
      <c r="C100" s="17" t="s">
        <v>119</v>
      </c>
      <c r="D100" s="17" t="s">
        <v>42</v>
      </c>
      <c r="E100" s="18">
        <v>8</v>
      </c>
      <c r="F100" s="18"/>
      <c r="G100" s="18"/>
      <c r="H100" s="18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36">
        <v>1</v>
      </c>
      <c r="AA100" s="18">
        <v>8</v>
      </c>
      <c r="AB100" s="36">
        <v>85</v>
      </c>
    </row>
    <row r="101" spans="1:28" ht="15">
      <c r="A101" s="17" t="s">
        <v>76</v>
      </c>
      <c r="B101" s="17" t="s">
        <v>76</v>
      </c>
      <c r="C101" s="17" t="s">
        <v>77</v>
      </c>
      <c r="D101" s="17" t="s">
        <v>42</v>
      </c>
      <c r="E101" s="18">
        <v>7.5</v>
      </c>
      <c r="F101" s="18"/>
      <c r="G101" s="18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36">
        <v>1</v>
      </c>
      <c r="AA101" s="18">
        <v>7.5</v>
      </c>
      <c r="AB101" s="36">
        <v>88</v>
      </c>
    </row>
    <row r="102" spans="1:28" ht="15">
      <c r="A102" s="17" t="s">
        <v>154</v>
      </c>
      <c r="B102" s="17" t="s">
        <v>154</v>
      </c>
      <c r="C102" s="17" t="s">
        <v>143</v>
      </c>
      <c r="D102" s="17" t="s">
        <v>42</v>
      </c>
      <c r="E102" s="18"/>
      <c r="F102" s="18">
        <v>3.5</v>
      </c>
      <c r="G102" s="18">
        <v>3.5</v>
      </c>
      <c r="H102" s="18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36">
        <v>2</v>
      </c>
      <c r="AA102" s="18">
        <v>7</v>
      </c>
      <c r="AB102" s="36">
        <v>89</v>
      </c>
    </row>
    <row r="103" spans="1:28" ht="15">
      <c r="A103" s="17" t="s">
        <v>177</v>
      </c>
      <c r="B103" s="17" t="s">
        <v>177</v>
      </c>
      <c r="C103" s="17" t="s">
        <v>47</v>
      </c>
      <c r="D103" s="17" t="s">
        <v>42</v>
      </c>
      <c r="E103" s="18"/>
      <c r="F103" s="18"/>
      <c r="G103" s="18"/>
      <c r="H103" s="18">
        <v>7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36">
        <v>1</v>
      </c>
      <c r="AA103" s="18">
        <v>7</v>
      </c>
      <c r="AB103" s="36">
        <v>89</v>
      </c>
    </row>
    <row r="104" spans="1:28" ht="15">
      <c r="A104" s="17" t="s">
        <v>79</v>
      </c>
      <c r="B104" s="17" t="s">
        <v>80</v>
      </c>
      <c r="C104" s="17" t="s">
        <v>81</v>
      </c>
      <c r="D104" s="17" t="s">
        <v>42</v>
      </c>
      <c r="E104" s="18">
        <v>6</v>
      </c>
      <c r="F104" s="18"/>
      <c r="G104" s="18"/>
      <c r="H104" s="18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36">
        <v>1</v>
      </c>
      <c r="AA104" s="18">
        <v>6</v>
      </c>
      <c r="AB104" s="36">
        <v>91</v>
      </c>
    </row>
    <row r="105" spans="1:28" ht="15">
      <c r="A105" s="17" t="s">
        <v>84</v>
      </c>
      <c r="B105" s="17" t="s">
        <v>84</v>
      </c>
      <c r="C105" s="17" t="s">
        <v>81</v>
      </c>
      <c r="D105" s="17" t="s">
        <v>42</v>
      </c>
      <c r="E105" s="18">
        <v>5.5</v>
      </c>
      <c r="F105" s="18"/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36">
        <v>1</v>
      </c>
      <c r="AA105" s="18">
        <v>5.5</v>
      </c>
      <c r="AB105" s="36">
        <v>96</v>
      </c>
    </row>
    <row r="106" spans="1:28" ht="15">
      <c r="A106" s="17" t="s">
        <v>223</v>
      </c>
      <c r="B106" s="17" t="s">
        <v>26</v>
      </c>
      <c r="C106" s="17" t="s">
        <v>224</v>
      </c>
      <c r="D106" s="17" t="s">
        <v>42</v>
      </c>
      <c r="E106" s="17"/>
      <c r="F106" s="17"/>
      <c r="G106" s="17"/>
      <c r="H106" s="17"/>
      <c r="I106" s="17"/>
      <c r="J106" s="17"/>
      <c r="K106" s="17"/>
      <c r="L106" s="17">
        <v>5.5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8">
        <v>1</v>
      </c>
      <c r="AA106" s="17">
        <v>5.5</v>
      </c>
      <c r="AB106" s="17">
        <v>96</v>
      </c>
    </row>
    <row r="107" spans="1:28" ht="15">
      <c r="A107" s="17" t="s">
        <v>78</v>
      </c>
      <c r="B107" s="17" t="s">
        <v>78</v>
      </c>
      <c r="C107" s="17" t="s">
        <v>63</v>
      </c>
      <c r="D107" s="17" t="s">
        <v>42</v>
      </c>
      <c r="E107" s="18">
        <v>5</v>
      </c>
      <c r="F107" s="18"/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36">
        <v>1</v>
      </c>
      <c r="AA107" s="18">
        <v>5</v>
      </c>
      <c r="AB107" s="36">
        <v>100</v>
      </c>
    </row>
    <row r="108" spans="1:28" ht="15">
      <c r="A108" s="17" t="s">
        <v>194</v>
      </c>
      <c r="B108" s="17" t="s">
        <v>124</v>
      </c>
      <c r="C108" s="17" t="s">
        <v>178</v>
      </c>
      <c r="D108" s="17" t="s">
        <v>42</v>
      </c>
      <c r="E108" s="18"/>
      <c r="F108" s="18"/>
      <c r="G108" s="18"/>
      <c r="H108" s="18">
        <v>3.5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36">
        <v>1</v>
      </c>
      <c r="AA108" s="18">
        <v>3.5</v>
      </c>
      <c r="AB108" s="36">
        <v>105</v>
      </c>
    </row>
    <row r="109" spans="1:28" ht="15">
      <c r="A109" s="17" t="s">
        <v>92</v>
      </c>
      <c r="B109" s="17" t="s">
        <v>92</v>
      </c>
      <c r="C109" s="17" t="s">
        <v>81</v>
      </c>
      <c r="D109" s="17" t="s">
        <v>42</v>
      </c>
      <c r="E109" s="18">
        <v>3</v>
      </c>
      <c r="F109" s="18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36">
        <v>1</v>
      </c>
      <c r="AA109" s="18">
        <v>3</v>
      </c>
      <c r="AB109" s="36">
        <v>109</v>
      </c>
    </row>
    <row r="110" spans="1:28" ht="15">
      <c r="A110" s="17" t="s">
        <v>124</v>
      </c>
      <c r="B110" s="17" t="s">
        <v>124</v>
      </c>
      <c r="C110" s="17" t="s">
        <v>125</v>
      </c>
      <c r="D110" s="17" t="s">
        <v>42</v>
      </c>
      <c r="E110" s="18">
        <v>2.5</v>
      </c>
      <c r="F110" s="18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>
        <v>1</v>
      </c>
      <c r="AA110" s="18">
        <v>2.5</v>
      </c>
      <c r="AB110" s="36">
        <v>111</v>
      </c>
    </row>
    <row r="111" spans="1:28" ht="15">
      <c r="A111" s="17" t="s">
        <v>195</v>
      </c>
      <c r="B111" s="17" t="s">
        <v>163</v>
      </c>
      <c r="C111" s="17" t="s">
        <v>173</v>
      </c>
      <c r="D111" s="17" t="s">
        <v>42</v>
      </c>
      <c r="E111" s="18">
        <v>2.5</v>
      </c>
      <c r="F111" s="18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36">
        <v>1</v>
      </c>
      <c r="AA111" s="18">
        <v>2.5</v>
      </c>
      <c r="AB111" s="36">
        <v>111</v>
      </c>
    </row>
    <row r="112" spans="1:28" ht="15">
      <c r="A112" s="17" t="s">
        <v>233</v>
      </c>
      <c r="B112" s="17" t="s">
        <v>233</v>
      </c>
      <c r="C112" s="17" t="s">
        <v>49</v>
      </c>
      <c r="D112" s="17" t="s">
        <v>42</v>
      </c>
      <c r="E112" s="18"/>
      <c r="F112" s="18"/>
      <c r="G112" s="18"/>
      <c r="H112" s="18"/>
      <c r="I112" s="17"/>
      <c r="J112" s="17">
        <v>1</v>
      </c>
      <c r="K112" s="17">
        <v>1</v>
      </c>
      <c r="L112" s="17"/>
      <c r="M112" s="17">
        <v>0</v>
      </c>
      <c r="N112" s="17">
        <v>0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36">
        <v>4</v>
      </c>
      <c r="AA112" s="18">
        <v>2</v>
      </c>
      <c r="AB112" s="36">
        <v>117</v>
      </c>
    </row>
    <row r="113" spans="1:28" ht="15">
      <c r="A113" s="17" t="s">
        <v>234</v>
      </c>
      <c r="B113" s="17" t="s">
        <v>222</v>
      </c>
      <c r="C113" s="17" t="s">
        <v>86</v>
      </c>
      <c r="D113" s="17" t="s">
        <v>42</v>
      </c>
      <c r="E113" s="18"/>
      <c r="F113" s="18"/>
      <c r="G113" s="18"/>
      <c r="H113" s="18"/>
      <c r="I113" s="17"/>
      <c r="J113" s="17"/>
      <c r="K113" s="17"/>
      <c r="L113" s="17"/>
      <c r="M113" s="17"/>
      <c r="N113" s="17">
        <v>2</v>
      </c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36">
        <v>1</v>
      </c>
      <c r="AA113" s="18">
        <v>2</v>
      </c>
      <c r="AB113" s="36">
        <v>117</v>
      </c>
    </row>
    <row r="114" spans="1:28" ht="15">
      <c r="A114" s="17" t="s">
        <v>197</v>
      </c>
      <c r="B114" s="17" t="s">
        <v>26</v>
      </c>
      <c r="C114" s="17" t="s">
        <v>198</v>
      </c>
      <c r="D114" s="17" t="s">
        <v>42</v>
      </c>
      <c r="E114" s="17"/>
      <c r="F114" s="17"/>
      <c r="G114" s="17"/>
      <c r="H114" s="17"/>
      <c r="I114" s="17">
        <v>0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8">
        <v>1</v>
      </c>
      <c r="AA114" s="17">
        <v>0</v>
      </c>
      <c r="AB114" s="17">
        <v>119</v>
      </c>
    </row>
    <row r="115" spans="1:28" ht="15">
      <c r="A115" t="s">
        <v>167</v>
      </c>
      <c r="B115" t="s">
        <v>167</v>
      </c>
      <c r="C115" t="s">
        <v>117</v>
      </c>
      <c r="D115" t="s">
        <v>42</v>
      </c>
      <c r="H115">
        <v>0</v>
      </c>
      <c r="Z115" s="5">
        <v>1</v>
      </c>
      <c r="AA115">
        <v>0</v>
      </c>
      <c r="AB115" s="4">
        <v>119</v>
      </c>
    </row>
    <row r="116" spans="1:28" ht="15">
      <c r="A116" t="s">
        <v>93</v>
      </c>
      <c r="B116" t="s">
        <v>94</v>
      </c>
      <c r="C116" t="s">
        <v>95</v>
      </c>
      <c r="D116" t="s">
        <v>42</v>
      </c>
      <c r="E116">
        <v>0</v>
      </c>
      <c r="Z116" s="5">
        <v>1</v>
      </c>
      <c r="AA116">
        <v>0</v>
      </c>
      <c r="AB116" s="4">
        <v>119</v>
      </c>
    </row>
    <row r="117" spans="1:28" ht="15">
      <c r="A117" s="17" t="s">
        <v>55</v>
      </c>
      <c r="B117" s="17" t="s">
        <v>55</v>
      </c>
      <c r="C117" s="17" t="s">
        <v>11</v>
      </c>
      <c r="D117" s="17" t="s">
        <v>54</v>
      </c>
      <c r="E117" s="18">
        <v>7</v>
      </c>
      <c r="F117" s="18">
        <v>14.5</v>
      </c>
      <c r="G117" s="18"/>
      <c r="H117" s="18">
        <v>10</v>
      </c>
      <c r="I117" s="17">
        <v>4</v>
      </c>
      <c r="J117" s="17">
        <v>15</v>
      </c>
      <c r="K117" s="17">
        <v>5.5</v>
      </c>
      <c r="L117" s="17">
        <v>0</v>
      </c>
      <c r="M117" s="17">
        <v>7</v>
      </c>
      <c r="N117" s="17">
        <v>7</v>
      </c>
      <c r="O117" s="17">
        <v>12.5</v>
      </c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36">
        <v>10</v>
      </c>
      <c r="AA117" s="18">
        <v>82.5</v>
      </c>
      <c r="AB117" s="36">
        <v>5</v>
      </c>
    </row>
    <row r="118" spans="1:28" ht="15">
      <c r="A118" t="s">
        <v>96</v>
      </c>
      <c r="B118" s="17" t="s">
        <v>96</v>
      </c>
      <c r="C118" s="17" t="s">
        <v>11</v>
      </c>
      <c r="D118" s="17" t="s">
        <v>54</v>
      </c>
      <c r="E118" s="18">
        <v>7</v>
      </c>
      <c r="F118" s="18">
        <v>7</v>
      </c>
      <c r="G118" s="18">
        <v>7</v>
      </c>
      <c r="H118" s="18">
        <v>2</v>
      </c>
      <c r="I118" s="17">
        <v>7</v>
      </c>
      <c r="J118" s="17">
        <v>12.5</v>
      </c>
      <c r="K118" s="17">
        <v>7</v>
      </c>
      <c r="L118" s="17">
        <v>2.5</v>
      </c>
      <c r="M118" s="17">
        <v>3.5</v>
      </c>
      <c r="N118" s="17">
        <v>4.5</v>
      </c>
      <c r="O118" s="17">
        <v>3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36">
        <v>11</v>
      </c>
      <c r="AA118" s="18">
        <v>61</v>
      </c>
      <c r="AB118" s="36">
        <v>10</v>
      </c>
    </row>
    <row r="119" spans="1:28" ht="15">
      <c r="A119" s="17" t="s">
        <v>97</v>
      </c>
      <c r="B119" s="17" t="s">
        <v>97</v>
      </c>
      <c r="C119" s="17" t="s">
        <v>22</v>
      </c>
      <c r="D119" s="17" t="s">
        <v>54</v>
      </c>
      <c r="E119" s="17">
        <v>0</v>
      </c>
      <c r="F119" s="17">
        <v>9</v>
      </c>
      <c r="G119" s="17">
        <v>7</v>
      </c>
      <c r="H119" s="17">
        <v>5</v>
      </c>
      <c r="I119" s="17">
        <v>2.5</v>
      </c>
      <c r="J119" s="17"/>
      <c r="K119" s="17"/>
      <c r="L119" s="17">
        <v>0</v>
      </c>
      <c r="M119" s="17">
        <v>3.5</v>
      </c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8">
        <v>7</v>
      </c>
      <c r="AA119" s="17">
        <v>27</v>
      </c>
      <c r="AB119" s="17">
        <v>41</v>
      </c>
    </row>
    <row r="120" spans="1:28" ht="15">
      <c r="A120" s="17" t="s">
        <v>57</v>
      </c>
      <c r="B120" s="17" t="s">
        <v>57</v>
      </c>
      <c r="C120" s="17" t="s">
        <v>58</v>
      </c>
      <c r="D120" s="17" t="s">
        <v>54</v>
      </c>
      <c r="E120" s="18">
        <v>16</v>
      </c>
      <c r="F120" s="18"/>
      <c r="G120" s="18"/>
      <c r="H120" s="18">
        <v>5</v>
      </c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36">
        <v>2</v>
      </c>
      <c r="AA120" s="18">
        <v>21</v>
      </c>
      <c r="AB120" s="36">
        <v>47</v>
      </c>
    </row>
    <row r="121" spans="1:28" ht="15">
      <c r="A121" s="17" t="s">
        <v>185</v>
      </c>
      <c r="B121" s="17" t="s">
        <v>163</v>
      </c>
      <c r="C121" s="17" t="s">
        <v>164</v>
      </c>
      <c r="D121" s="17" t="s">
        <v>54</v>
      </c>
      <c r="E121" s="18">
        <v>9.5</v>
      </c>
      <c r="F121" s="18"/>
      <c r="G121" s="18"/>
      <c r="H121" s="18"/>
      <c r="I121" s="17">
        <v>0</v>
      </c>
      <c r="J121" s="17">
        <v>0</v>
      </c>
      <c r="K121" s="17">
        <v>2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36">
        <v>4</v>
      </c>
      <c r="AA121" s="18">
        <v>11.5</v>
      </c>
      <c r="AB121" s="36">
        <v>68</v>
      </c>
    </row>
    <row r="122" spans="1:28" ht="15">
      <c r="A122" s="17" t="s">
        <v>56</v>
      </c>
      <c r="B122" s="17" t="s">
        <v>56</v>
      </c>
      <c r="C122" s="17" t="s">
        <v>44</v>
      </c>
      <c r="D122" s="17" t="s">
        <v>54</v>
      </c>
      <c r="E122" s="18">
        <v>2.5</v>
      </c>
      <c r="F122" s="18"/>
      <c r="G122" s="18"/>
      <c r="H122" s="18">
        <v>6.5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36">
        <v>2</v>
      </c>
      <c r="AA122" s="18">
        <v>9</v>
      </c>
      <c r="AB122" s="36">
        <v>82</v>
      </c>
    </row>
    <row r="123" spans="1:28" ht="15">
      <c r="A123" s="17" t="s">
        <v>99</v>
      </c>
      <c r="B123" s="17" t="s">
        <v>99</v>
      </c>
      <c r="C123" s="17" t="s">
        <v>63</v>
      </c>
      <c r="D123" s="17" t="s">
        <v>54</v>
      </c>
      <c r="E123" s="18">
        <v>6</v>
      </c>
      <c r="F123" s="18"/>
      <c r="G123" s="18"/>
      <c r="H123" s="1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36">
        <v>1</v>
      </c>
      <c r="AA123" s="18">
        <v>6</v>
      </c>
      <c r="AB123" s="36">
        <v>91</v>
      </c>
    </row>
    <row r="124" spans="1:28" ht="15">
      <c r="A124" t="s">
        <v>182</v>
      </c>
      <c r="B124" t="s">
        <v>182</v>
      </c>
      <c r="C124" t="s">
        <v>27</v>
      </c>
      <c r="D124" t="s">
        <v>54</v>
      </c>
      <c r="H124">
        <v>1</v>
      </c>
      <c r="I124">
        <v>1.5</v>
      </c>
      <c r="M124">
        <v>2</v>
      </c>
      <c r="Z124" s="5">
        <v>3</v>
      </c>
      <c r="AA124">
        <v>4.5</v>
      </c>
      <c r="AB124" s="4">
        <v>102</v>
      </c>
    </row>
    <row r="125" spans="1:28" ht="15">
      <c r="A125" s="17" t="s">
        <v>129</v>
      </c>
      <c r="B125" s="17" t="s">
        <v>129</v>
      </c>
      <c r="C125" s="17" t="s">
        <v>22</v>
      </c>
      <c r="D125" s="17" t="s">
        <v>54</v>
      </c>
      <c r="E125" s="18"/>
      <c r="F125" s="18">
        <v>2.5</v>
      </c>
      <c r="G125" s="18"/>
      <c r="H125" s="18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36">
        <v>1</v>
      </c>
      <c r="AA125" s="18">
        <v>2.5</v>
      </c>
      <c r="AB125" s="36">
        <v>111</v>
      </c>
    </row>
    <row r="126" spans="1:28" ht="15">
      <c r="A126" s="17" t="s">
        <v>98</v>
      </c>
      <c r="B126" s="17" t="s">
        <v>98</v>
      </c>
      <c r="C126" s="17" t="s">
        <v>41</v>
      </c>
      <c r="D126" s="17" t="s">
        <v>54</v>
      </c>
      <c r="E126" s="18">
        <v>1</v>
      </c>
      <c r="F126" s="18"/>
      <c r="G126" s="18"/>
      <c r="H126" s="18"/>
      <c r="I126" s="17">
        <v>1.5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36">
        <v>2</v>
      </c>
      <c r="AA126" s="18">
        <v>2.5</v>
      </c>
      <c r="AB126" s="36">
        <v>111</v>
      </c>
    </row>
    <row r="127" spans="1:28" ht="15">
      <c r="A127" s="17" t="s">
        <v>133</v>
      </c>
      <c r="B127" s="17" t="s">
        <v>120</v>
      </c>
      <c r="C127" s="17" t="s">
        <v>134</v>
      </c>
      <c r="D127" s="17" t="s">
        <v>130</v>
      </c>
      <c r="E127" s="18"/>
      <c r="F127" s="18">
        <v>12.5</v>
      </c>
      <c r="G127" s="18">
        <v>9</v>
      </c>
      <c r="H127" s="18">
        <v>5</v>
      </c>
      <c r="I127" s="17">
        <v>7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36">
        <v>4</v>
      </c>
      <c r="AA127" s="18">
        <v>33.5</v>
      </c>
      <c r="AB127" s="36">
        <v>30</v>
      </c>
    </row>
    <row r="128" spans="1:28" ht="15">
      <c r="A128" s="17" t="s">
        <v>131</v>
      </c>
      <c r="B128" s="17" t="s">
        <v>118</v>
      </c>
      <c r="C128" s="17" t="s">
        <v>132</v>
      </c>
      <c r="D128" s="17" t="s">
        <v>130</v>
      </c>
      <c r="E128" s="17">
        <v>5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8">
        <v>1</v>
      </c>
      <c r="AA128" s="17">
        <v>5</v>
      </c>
      <c r="AB128" s="17">
        <v>100</v>
      </c>
    </row>
    <row r="129" spans="26:28" ht="15">
      <c r="Z129" s="5"/>
      <c r="AB129" s="4"/>
    </row>
    <row r="130" spans="26:28" ht="15">
      <c r="Z130" s="5"/>
      <c r="AB130" s="4"/>
    </row>
    <row r="131" spans="26:28" ht="15">
      <c r="Z131" s="5"/>
      <c r="AB131" s="4"/>
    </row>
    <row r="132" spans="26:28" ht="15">
      <c r="Z132" s="5"/>
      <c r="AB132" s="4"/>
    </row>
    <row r="133" spans="26:28" ht="15">
      <c r="Z133" s="5"/>
      <c r="AB133" s="4"/>
    </row>
    <row r="134" spans="26:28" ht="15">
      <c r="Z134" s="5"/>
      <c r="AB134" s="4"/>
    </row>
    <row r="135" spans="26:28" ht="15">
      <c r="Z135" s="5"/>
      <c r="AB135" s="4"/>
    </row>
    <row r="136" spans="26:28" ht="15">
      <c r="Z136" s="5"/>
      <c r="AB136" s="4"/>
    </row>
    <row r="137" spans="26:28" ht="15">
      <c r="Z137" s="5"/>
      <c r="AB137" s="4"/>
    </row>
    <row r="138" spans="26:28" ht="15">
      <c r="Z138" s="5"/>
      <c r="AB138" s="4"/>
    </row>
    <row r="139" spans="26:28" ht="15">
      <c r="Z139" s="5"/>
      <c r="AB139" s="4"/>
    </row>
    <row r="140" spans="26:28" ht="15">
      <c r="Z140" s="5"/>
      <c r="AB140" s="4"/>
    </row>
    <row r="141" spans="26:28" ht="15">
      <c r="Z141" s="5"/>
      <c r="AB141" s="4"/>
    </row>
    <row r="142" spans="26:28" ht="15">
      <c r="Z142" s="5"/>
      <c r="AB142" s="4"/>
    </row>
    <row r="143" spans="26:28" ht="15">
      <c r="Z143" s="5"/>
      <c r="AB143" s="4"/>
    </row>
    <row r="144" ht="15">
      <c r="Z144" s="3"/>
    </row>
    <row r="145" ht="15">
      <c r="Z145" s="3"/>
    </row>
    <row r="146" ht="15">
      <c r="Z146" s="3"/>
    </row>
  </sheetData>
  <sheetProtection/>
  <autoFilter ref="B5:AB5">
    <sortState ref="B6:AB146">
      <sortCondition descending="1" sortBy="value" ref="AA6:AA146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28"/>
  <sheetViews>
    <sheetView tabSelected="1" zoomScalePageLayoutView="0" workbookViewId="0" topLeftCell="A1">
      <pane xSplit="4" ySplit="5" topLeftCell="E6" activePane="bottomRight" state="frozen"/>
      <selection pane="topLeft" activeCell="B1" sqref="B1"/>
      <selection pane="topRight" activeCell="E1" sqref="E1"/>
      <selection pane="bottomLeft" activeCell="B6" sqref="B6"/>
      <selection pane="bottomRight" activeCell="I14" sqref="I14"/>
    </sheetView>
  </sheetViews>
  <sheetFormatPr defaultColWidth="9.00390625" defaultRowHeight="15.75"/>
  <cols>
    <col min="1" max="1" width="20.625" style="0" hidden="1" customWidth="1"/>
    <col min="2" max="2" width="13.625" style="0" bestFit="1" customWidth="1"/>
    <col min="3" max="3" width="20.125" style="0" bestFit="1" customWidth="1"/>
    <col min="4" max="4" width="5.375" style="0" bestFit="1" customWidth="1"/>
    <col min="5" max="5" width="4.25390625" style="0" bestFit="1" customWidth="1"/>
    <col min="6" max="6" width="5.375" style="0" customWidth="1"/>
    <col min="7" max="7" width="5.25390625" style="0" customWidth="1"/>
    <col min="8" max="8" width="4.25390625" style="0" bestFit="1" customWidth="1"/>
    <col min="9" max="9" width="7.625" style="0" bestFit="1" customWidth="1"/>
    <col min="10" max="11" width="8.625" style="0" customWidth="1"/>
    <col min="12" max="12" width="6.125" style="0" customWidth="1"/>
    <col min="13" max="13" width="7.50390625" style="0" customWidth="1"/>
    <col min="14" max="14" width="7.00390625" style="0" customWidth="1"/>
    <col min="15" max="15" width="6.75390625" style="0" customWidth="1"/>
    <col min="16" max="25" width="8.625" style="0" customWidth="1"/>
    <col min="26" max="26" width="7.75390625" style="0" customWidth="1"/>
    <col min="27" max="27" width="8.125" style="0" bestFit="1" customWidth="1"/>
    <col min="28" max="28" width="6.625" style="0" customWidth="1"/>
  </cols>
  <sheetData>
    <row r="1" spans="1:28" ht="18">
      <c r="A1" s="46"/>
      <c r="B1" s="46" t="s">
        <v>200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5">
      <c r="A2" s="49"/>
      <c r="B2" s="49" t="str">
        <f>'Club Cup'!B2</f>
        <v> (as of Woofstock DD)</v>
      </c>
      <c r="C2" s="8"/>
      <c r="D2" s="4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">
      <c r="A3" s="13"/>
      <c r="B3" s="13" t="s">
        <v>183</v>
      </c>
      <c r="C3" s="8"/>
      <c r="D3" s="1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5" spans="1:28" ht="30.75">
      <c r="A5" s="1" t="s">
        <v>1</v>
      </c>
      <c r="B5" s="1" t="s">
        <v>60</v>
      </c>
      <c r="C5" s="1" t="s">
        <v>3</v>
      </c>
      <c r="D5" s="50" t="s">
        <v>171</v>
      </c>
      <c r="E5" s="50" t="s">
        <v>4</v>
      </c>
      <c r="F5" s="50" t="s">
        <v>106</v>
      </c>
      <c r="G5" s="50" t="s">
        <v>135</v>
      </c>
      <c r="H5" s="50" t="s">
        <v>157</v>
      </c>
      <c r="I5" s="50" t="s">
        <v>205</v>
      </c>
      <c r="J5" s="50" t="s">
        <v>240</v>
      </c>
      <c r="K5" s="50" t="s">
        <v>241</v>
      </c>
      <c r="L5" s="50" t="s">
        <v>242</v>
      </c>
      <c r="M5" s="50" t="s">
        <v>243</v>
      </c>
      <c r="N5" s="50" t="s">
        <v>244</v>
      </c>
      <c r="O5" s="50" t="s">
        <v>253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6" t="s">
        <v>5</v>
      </c>
      <c r="AA5" s="1" t="s">
        <v>6</v>
      </c>
      <c r="AB5" s="6" t="s">
        <v>8</v>
      </c>
    </row>
    <row r="6" spans="1:28" ht="15">
      <c r="A6" t="s">
        <v>14</v>
      </c>
      <c r="B6" s="20" t="s">
        <v>14</v>
      </c>
      <c r="C6" s="20" t="s">
        <v>15</v>
      </c>
      <c r="D6" s="20" t="s">
        <v>9</v>
      </c>
      <c r="E6" s="21">
        <v>12</v>
      </c>
      <c r="F6" s="21">
        <v>28</v>
      </c>
      <c r="G6" s="21">
        <v>24</v>
      </c>
      <c r="H6" s="21"/>
      <c r="I6" s="20"/>
      <c r="J6" s="20">
        <v>22</v>
      </c>
      <c r="K6" s="20">
        <v>22.5</v>
      </c>
      <c r="L6" s="20">
        <v>13.5</v>
      </c>
      <c r="M6" s="20">
        <v>9</v>
      </c>
      <c r="N6" s="20">
        <v>19</v>
      </c>
      <c r="O6" s="20">
        <v>5.5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>
        <v>9</v>
      </c>
      <c r="AA6" s="21">
        <v>155.5</v>
      </c>
      <c r="AB6" s="34">
        <f>RANK(AA6,$AA$6:$AA$43)</f>
        <v>1</v>
      </c>
    </row>
    <row r="7" spans="1:28" ht="15">
      <c r="A7" t="s">
        <v>10</v>
      </c>
      <c r="B7" s="22" t="s">
        <v>10</v>
      </c>
      <c r="C7" s="22" t="s">
        <v>11</v>
      </c>
      <c r="D7" s="22" t="s">
        <v>9</v>
      </c>
      <c r="E7" s="23">
        <v>7</v>
      </c>
      <c r="F7" s="23">
        <v>14</v>
      </c>
      <c r="G7" s="23">
        <v>18</v>
      </c>
      <c r="H7" s="23">
        <v>7.5</v>
      </c>
      <c r="I7" s="22">
        <v>12</v>
      </c>
      <c r="J7" s="22">
        <v>18</v>
      </c>
      <c r="K7" s="22">
        <v>19.5</v>
      </c>
      <c r="L7" s="22">
        <v>13</v>
      </c>
      <c r="M7" s="22">
        <v>7</v>
      </c>
      <c r="N7" s="22">
        <v>9.5</v>
      </c>
      <c r="O7" s="22">
        <v>9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>
        <v>11</v>
      </c>
      <c r="AA7" s="23">
        <v>127.5</v>
      </c>
      <c r="AB7" s="35">
        <f aca="true" t="shared" si="0" ref="AB7:AB43">RANK(AA7,$AA$6:$AA$43)</f>
        <v>2</v>
      </c>
    </row>
    <row r="8" spans="1:28" ht="15.75" thickBot="1">
      <c r="A8" t="s">
        <v>21</v>
      </c>
      <c r="B8" s="30" t="s">
        <v>21</v>
      </c>
      <c r="C8" s="30" t="s">
        <v>22</v>
      </c>
      <c r="D8" s="30" t="s">
        <v>9</v>
      </c>
      <c r="E8" s="31">
        <v>8</v>
      </c>
      <c r="F8" s="31">
        <v>19</v>
      </c>
      <c r="G8" s="31">
        <v>22</v>
      </c>
      <c r="H8" s="31">
        <v>7</v>
      </c>
      <c r="I8" s="30">
        <v>11.5</v>
      </c>
      <c r="J8" s="30"/>
      <c r="K8" s="30"/>
      <c r="L8" s="30">
        <v>12.5</v>
      </c>
      <c r="M8" s="30">
        <v>12.5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>
        <v>7</v>
      </c>
      <c r="AA8" s="31">
        <v>92.5</v>
      </c>
      <c r="AB8" s="37">
        <f t="shared" si="0"/>
        <v>3</v>
      </c>
    </row>
    <row r="9" spans="1:28" ht="15.75" thickBot="1">
      <c r="A9" t="s">
        <v>144</v>
      </c>
      <c r="B9" s="32" t="s">
        <v>144</v>
      </c>
      <c r="C9" s="15" t="s">
        <v>145</v>
      </c>
      <c r="D9" s="15" t="s">
        <v>9</v>
      </c>
      <c r="E9" s="33"/>
      <c r="F9" s="33">
        <v>21.5</v>
      </c>
      <c r="G9" s="33">
        <v>12.5</v>
      </c>
      <c r="H9" s="33">
        <v>17</v>
      </c>
      <c r="I9" s="15"/>
      <c r="J9" s="15"/>
      <c r="K9" s="15"/>
      <c r="L9" s="15">
        <v>6</v>
      </c>
      <c r="M9" s="15">
        <v>6.5</v>
      </c>
      <c r="N9" s="15">
        <v>7.5</v>
      </c>
      <c r="O9" s="15">
        <v>6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>
        <v>7</v>
      </c>
      <c r="AA9" s="33">
        <v>77</v>
      </c>
      <c r="AB9" s="51">
        <f t="shared" si="0"/>
        <v>4</v>
      </c>
    </row>
    <row r="10" spans="1:28" ht="15">
      <c r="A10" t="s">
        <v>208</v>
      </c>
      <c r="B10" t="s">
        <v>50</v>
      </c>
      <c r="C10" t="s">
        <v>17</v>
      </c>
      <c r="D10" t="s">
        <v>9</v>
      </c>
      <c r="E10" s="3"/>
      <c r="F10" s="3"/>
      <c r="G10" s="3"/>
      <c r="H10" s="3"/>
      <c r="J10">
        <v>21.5</v>
      </c>
      <c r="K10">
        <v>20</v>
      </c>
      <c r="L10">
        <v>17.5</v>
      </c>
      <c r="Z10" s="4">
        <v>3</v>
      </c>
      <c r="AA10" s="5">
        <v>59</v>
      </c>
      <c r="AB10">
        <f t="shared" si="0"/>
        <v>5</v>
      </c>
    </row>
    <row r="11" spans="1:28" ht="15">
      <c r="A11" t="s">
        <v>18</v>
      </c>
      <c r="B11" t="s">
        <v>18</v>
      </c>
      <c r="C11" t="s">
        <v>11</v>
      </c>
      <c r="D11" t="s">
        <v>9</v>
      </c>
      <c r="E11" s="3"/>
      <c r="F11" s="3">
        <v>10</v>
      </c>
      <c r="G11" s="3">
        <v>11.5</v>
      </c>
      <c r="H11" s="3">
        <v>10.5</v>
      </c>
      <c r="L11">
        <v>7</v>
      </c>
      <c r="O11">
        <v>8</v>
      </c>
      <c r="Z11" s="4">
        <v>5</v>
      </c>
      <c r="AA11" s="5">
        <v>47</v>
      </c>
      <c r="AB11">
        <f t="shared" si="0"/>
        <v>6</v>
      </c>
    </row>
    <row r="12" spans="1:28" ht="15">
      <c r="A12" t="s">
        <v>16</v>
      </c>
      <c r="B12" t="s">
        <v>16</v>
      </c>
      <c r="C12" t="s">
        <v>17</v>
      </c>
      <c r="D12" t="s">
        <v>9</v>
      </c>
      <c r="E12" s="3">
        <v>10</v>
      </c>
      <c r="F12" s="3"/>
      <c r="G12" s="3"/>
      <c r="H12" s="3"/>
      <c r="J12">
        <v>15.5</v>
      </c>
      <c r="K12">
        <v>4</v>
      </c>
      <c r="L12">
        <v>6.5</v>
      </c>
      <c r="M12">
        <v>9.5</v>
      </c>
      <c r="Z12" s="4">
        <v>5</v>
      </c>
      <c r="AA12" s="5">
        <v>45.5</v>
      </c>
      <c r="AB12">
        <f t="shared" si="0"/>
        <v>7</v>
      </c>
    </row>
    <row r="13" spans="1:28" ht="15">
      <c r="A13" t="s">
        <v>254</v>
      </c>
      <c r="B13" t="s">
        <v>255</v>
      </c>
      <c r="C13" t="s">
        <v>256</v>
      </c>
      <c r="D13" t="s">
        <v>9</v>
      </c>
      <c r="E13" s="3"/>
      <c r="F13" s="3"/>
      <c r="G13" s="3"/>
      <c r="H13" s="3"/>
      <c r="L13">
        <v>6</v>
      </c>
      <c r="M13">
        <v>16.5</v>
      </c>
      <c r="N13">
        <v>13.5</v>
      </c>
      <c r="O13">
        <v>5</v>
      </c>
      <c r="Z13" s="4">
        <v>4</v>
      </c>
      <c r="AA13" s="5">
        <v>41</v>
      </c>
      <c r="AB13">
        <f t="shared" si="0"/>
        <v>8</v>
      </c>
    </row>
    <row r="14" spans="1:28" ht="15">
      <c r="A14" t="s">
        <v>181</v>
      </c>
      <c r="B14" t="s">
        <v>181</v>
      </c>
      <c r="C14" t="s">
        <v>125</v>
      </c>
      <c r="D14" t="s">
        <v>9</v>
      </c>
      <c r="E14" s="3"/>
      <c r="F14" s="3"/>
      <c r="G14" s="3"/>
      <c r="H14" s="3">
        <v>2.5</v>
      </c>
      <c r="J14">
        <v>11</v>
      </c>
      <c r="K14">
        <v>10</v>
      </c>
      <c r="L14">
        <v>2</v>
      </c>
      <c r="M14">
        <v>4.5</v>
      </c>
      <c r="N14">
        <v>4.5</v>
      </c>
      <c r="O14">
        <v>3</v>
      </c>
      <c r="Z14" s="4">
        <v>7</v>
      </c>
      <c r="AA14" s="5">
        <v>37.5</v>
      </c>
      <c r="AB14">
        <f t="shared" si="0"/>
        <v>9</v>
      </c>
    </row>
    <row r="15" spans="1:28" ht="15">
      <c r="A15" t="s">
        <v>12</v>
      </c>
      <c r="B15" t="s">
        <v>12</v>
      </c>
      <c r="C15" t="s">
        <v>13</v>
      </c>
      <c r="D15" t="s">
        <v>9</v>
      </c>
      <c r="E15" s="3">
        <v>7</v>
      </c>
      <c r="F15" s="3"/>
      <c r="G15" s="3"/>
      <c r="H15" s="3">
        <v>9</v>
      </c>
      <c r="I15">
        <v>7</v>
      </c>
      <c r="J15">
        <v>10</v>
      </c>
      <c r="K15">
        <v>2.5</v>
      </c>
      <c r="Z15" s="4">
        <v>5</v>
      </c>
      <c r="AA15" s="5">
        <v>35.5</v>
      </c>
      <c r="AB15">
        <f t="shared" si="0"/>
        <v>10</v>
      </c>
    </row>
    <row r="16" spans="1:28" ht="15">
      <c r="A16" t="s">
        <v>109</v>
      </c>
      <c r="B16" t="s">
        <v>109</v>
      </c>
      <c r="C16" t="s">
        <v>110</v>
      </c>
      <c r="D16" t="s">
        <v>9</v>
      </c>
      <c r="E16" s="3"/>
      <c r="F16" s="3">
        <v>7</v>
      </c>
      <c r="G16" s="3">
        <v>18.5</v>
      </c>
      <c r="H16" s="3"/>
      <c r="N16">
        <v>9</v>
      </c>
      <c r="Z16" s="4">
        <v>3</v>
      </c>
      <c r="AA16" s="5">
        <v>34.5</v>
      </c>
      <c r="AB16">
        <f t="shared" si="0"/>
        <v>11</v>
      </c>
    </row>
    <row r="17" spans="1:28" ht="15">
      <c r="A17" t="s">
        <v>257</v>
      </c>
      <c r="B17" t="s">
        <v>257</v>
      </c>
      <c r="C17" t="s">
        <v>256</v>
      </c>
      <c r="D17" t="s">
        <v>9</v>
      </c>
      <c r="E17" s="3"/>
      <c r="F17" s="3"/>
      <c r="G17" s="3"/>
      <c r="H17" s="3"/>
      <c r="L17">
        <v>10.5</v>
      </c>
      <c r="M17">
        <v>5.5</v>
      </c>
      <c r="N17">
        <v>16</v>
      </c>
      <c r="O17">
        <v>0</v>
      </c>
      <c r="Z17" s="4">
        <v>4</v>
      </c>
      <c r="AA17" s="5">
        <v>32</v>
      </c>
      <c r="AB17">
        <f t="shared" si="0"/>
        <v>12</v>
      </c>
    </row>
    <row r="18" spans="1:28" ht="15">
      <c r="A18" t="s">
        <v>19</v>
      </c>
      <c r="B18" t="s">
        <v>19</v>
      </c>
      <c r="C18" t="s">
        <v>20</v>
      </c>
      <c r="D18" t="s">
        <v>9</v>
      </c>
      <c r="E18" s="3">
        <v>12.5</v>
      </c>
      <c r="F18" s="3"/>
      <c r="G18" s="3"/>
      <c r="H18" s="3"/>
      <c r="L18">
        <v>9.5</v>
      </c>
      <c r="O18">
        <v>6.5</v>
      </c>
      <c r="Z18" s="4">
        <v>3</v>
      </c>
      <c r="AA18" s="5">
        <v>28.5</v>
      </c>
      <c r="AB18">
        <f t="shared" si="0"/>
        <v>13</v>
      </c>
    </row>
    <row r="19" spans="1:28" ht="15">
      <c r="A19" t="s">
        <v>23</v>
      </c>
      <c r="B19" t="s">
        <v>23</v>
      </c>
      <c r="C19" t="s">
        <v>13</v>
      </c>
      <c r="D19" t="s">
        <v>9</v>
      </c>
      <c r="E19" s="3">
        <v>4.5</v>
      </c>
      <c r="F19" s="3"/>
      <c r="G19" s="3"/>
      <c r="H19" s="3">
        <v>6</v>
      </c>
      <c r="J19">
        <v>10.5</v>
      </c>
      <c r="K19">
        <v>6.5</v>
      </c>
      <c r="Z19" s="4">
        <v>4</v>
      </c>
      <c r="AA19" s="5">
        <v>27.5</v>
      </c>
      <c r="AB19">
        <f t="shared" si="0"/>
        <v>14</v>
      </c>
    </row>
    <row r="20" spans="1:28" ht="15">
      <c r="A20" t="s">
        <v>111</v>
      </c>
      <c r="B20" t="s">
        <v>111</v>
      </c>
      <c r="C20" t="s">
        <v>110</v>
      </c>
      <c r="D20" t="s">
        <v>9</v>
      </c>
      <c r="E20" s="3"/>
      <c r="F20" s="3">
        <v>6.5</v>
      </c>
      <c r="G20" s="3">
        <v>2.5</v>
      </c>
      <c r="H20" s="3"/>
      <c r="M20">
        <v>4</v>
      </c>
      <c r="N20">
        <v>10.5</v>
      </c>
      <c r="Z20" s="4">
        <v>4</v>
      </c>
      <c r="AA20" s="5">
        <v>23.5</v>
      </c>
      <c r="AB20">
        <f t="shared" si="0"/>
        <v>15</v>
      </c>
    </row>
    <row r="21" spans="1:28" ht="15">
      <c r="A21" t="s">
        <v>209</v>
      </c>
      <c r="B21" t="s">
        <v>209</v>
      </c>
      <c r="C21" t="s">
        <v>210</v>
      </c>
      <c r="D21" t="s">
        <v>9</v>
      </c>
      <c r="E21" s="3"/>
      <c r="F21" s="3"/>
      <c r="G21" s="3"/>
      <c r="H21" s="3"/>
      <c r="M21">
        <v>10</v>
      </c>
      <c r="N21">
        <v>12</v>
      </c>
      <c r="Z21" s="4">
        <v>2</v>
      </c>
      <c r="AA21" s="5">
        <v>22</v>
      </c>
      <c r="AB21">
        <f t="shared" si="0"/>
        <v>16</v>
      </c>
    </row>
    <row r="22" spans="1:28" ht="15">
      <c r="A22" t="s">
        <v>245</v>
      </c>
      <c r="B22" t="s">
        <v>36</v>
      </c>
      <c r="C22" t="s">
        <v>246</v>
      </c>
      <c r="D22" t="s">
        <v>9</v>
      </c>
      <c r="E22" s="3"/>
      <c r="F22" s="3"/>
      <c r="G22" s="3"/>
      <c r="H22" s="3"/>
      <c r="O22">
        <v>21.5</v>
      </c>
      <c r="Z22" s="4">
        <v>1</v>
      </c>
      <c r="AA22" s="5">
        <v>21.5</v>
      </c>
      <c r="AB22">
        <f t="shared" si="0"/>
        <v>17</v>
      </c>
    </row>
    <row r="23" spans="1:28" ht="15">
      <c r="A23" t="s">
        <v>107</v>
      </c>
      <c r="B23" t="s">
        <v>107</v>
      </c>
      <c r="C23" t="s">
        <v>108</v>
      </c>
      <c r="D23" t="s">
        <v>9</v>
      </c>
      <c r="E23" s="3"/>
      <c r="F23" s="3">
        <v>8</v>
      </c>
      <c r="G23" s="3"/>
      <c r="H23" s="3"/>
      <c r="I23">
        <v>7</v>
      </c>
      <c r="M23">
        <v>3</v>
      </c>
      <c r="N23">
        <v>2.5</v>
      </c>
      <c r="Z23" s="4">
        <v>4</v>
      </c>
      <c r="AA23" s="5">
        <v>20.5</v>
      </c>
      <c r="AB23">
        <f t="shared" si="0"/>
        <v>18</v>
      </c>
    </row>
    <row r="24" spans="1:28" ht="15">
      <c r="A24" t="s">
        <v>247</v>
      </c>
      <c r="B24" t="s">
        <v>247</v>
      </c>
      <c r="C24" t="s">
        <v>246</v>
      </c>
      <c r="D24" t="s">
        <v>9</v>
      </c>
      <c r="E24" s="3"/>
      <c r="F24" s="3"/>
      <c r="G24" s="3"/>
      <c r="H24" s="3"/>
      <c r="O24">
        <v>18</v>
      </c>
      <c r="Z24" s="4">
        <v>1</v>
      </c>
      <c r="AA24" s="5">
        <v>18</v>
      </c>
      <c r="AB24">
        <f t="shared" si="0"/>
        <v>19</v>
      </c>
    </row>
    <row r="25" spans="1:28" ht="15">
      <c r="A25" t="s">
        <v>158</v>
      </c>
      <c r="B25" t="s">
        <v>158</v>
      </c>
      <c r="C25" t="s">
        <v>159</v>
      </c>
      <c r="D25" t="s">
        <v>9</v>
      </c>
      <c r="E25" s="3"/>
      <c r="F25" s="3"/>
      <c r="G25" s="3"/>
      <c r="H25" s="3">
        <v>0</v>
      </c>
      <c r="L25">
        <v>10</v>
      </c>
      <c r="O25">
        <v>7</v>
      </c>
      <c r="Z25" s="4">
        <v>3</v>
      </c>
      <c r="AA25" s="5">
        <v>17</v>
      </c>
      <c r="AB25">
        <f t="shared" si="0"/>
        <v>20</v>
      </c>
    </row>
    <row r="26" spans="1:28" ht="15">
      <c r="A26" t="s">
        <v>248</v>
      </c>
      <c r="B26" t="s">
        <v>248</v>
      </c>
      <c r="C26" t="s">
        <v>246</v>
      </c>
      <c r="D26" t="s">
        <v>9</v>
      </c>
      <c r="E26" s="3"/>
      <c r="F26" s="3"/>
      <c r="G26" s="3"/>
      <c r="H26" s="3"/>
      <c r="O26">
        <v>16.5</v>
      </c>
      <c r="Z26" s="4">
        <v>1</v>
      </c>
      <c r="AA26" s="5">
        <v>16.5</v>
      </c>
      <c r="AB26">
        <f t="shared" si="0"/>
        <v>21</v>
      </c>
    </row>
    <row r="27" spans="1:28" ht="15">
      <c r="A27" t="s">
        <v>211</v>
      </c>
      <c r="B27" t="s">
        <v>66</v>
      </c>
      <c r="C27" t="s">
        <v>207</v>
      </c>
      <c r="D27" t="s">
        <v>9</v>
      </c>
      <c r="E27" s="3"/>
      <c r="F27" s="3"/>
      <c r="G27" s="3"/>
      <c r="H27" s="3"/>
      <c r="N27">
        <v>16</v>
      </c>
      <c r="Z27" s="4">
        <v>1</v>
      </c>
      <c r="AA27" s="5">
        <v>16</v>
      </c>
      <c r="AB27">
        <f t="shared" si="0"/>
        <v>22</v>
      </c>
    </row>
    <row r="28" spans="1:28" ht="15">
      <c r="A28" t="s">
        <v>212</v>
      </c>
      <c r="B28" t="s">
        <v>71</v>
      </c>
      <c r="C28" t="s">
        <v>15</v>
      </c>
      <c r="D28" t="s">
        <v>9</v>
      </c>
      <c r="E28" s="3"/>
      <c r="F28" s="3"/>
      <c r="G28" s="3"/>
      <c r="H28" s="3"/>
      <c r="L28">
        <v>13.5</v>
      </c>
      <c r="Z28" s="4">
        <v>1</v>
      </c>
      <c r="AA28" s="5">
        <v>13.5</v>
      </c>
      <c r="AB28">
        <f t="shared" si="0"/>
        <v>23</v>
      </c>
    </row>
    <row r="29" spans="1:28" ht="15">
      <c r="A29" t="s">
        <v>206</v>
      </c>
      <c r="B29" t="s">
        <v>206</v>
      </c>
      <c r="C29" t="s">
        <v>207</v>
      </c>
      <c r="D29" t="s">
        <v>9</v>
      </c>
      <c r="E29" s="3"/>
      <c r="F29" s="3"/>
      <c r="G29" s="3"/>
      <c r="H29" s="3"/>
      <c r="N29">
        <v>13.5</v>
      </c>
      <c r="Z29" s="4">
        <v>1</v>
      </c>
      <c r="AA29" s="5">
        <v>13.5</v>
      </c>
      <c r="AB29">
        <f t="shared" si="0"/>
        <v>23</v>
      </c>
    </row>
    <row r="30" spans="1:28" ht="15">
      <c r="A30" t="s">
        <v>249</v>
      </c>
      <c r="B30" t="s">
        <v>249</v>
      </c>
      <c r="C30" t="s">
        <v>246</v>
      </c>
      <c r="D30" t="s">
        <v>9</v>
      </c>
      <c r="E30" s="3"/>
      <c r="F30" s="3"/>
      <c r="G30" s="3"/>
      <c r="H30" s="3"/>
      <c r="O30">
        <v>13</v>
      </c>
      <c r="Z30" s="4">
        <v>1</v>
      </c>
      <c r="AA30" s="5">
        <v>13</v>
      </c>
      <c r="AB30">
        <f t="shared" si="0"/>
        <v>25</v>
      </c>
    </row>
    <row r="31" spans="1:28" ht="15">
      <c r="A31" t="s">
        <v>213</v>
      </c>
      <c r="B31" t="s">
        <v>213</v>
      </c>
      <c r="C31" t="s">
        <v>214</v>
      </c>
      <c r="D31" t="s">
        <v>9</v>
      </c>
      <c r="E31" s="3"/>
      <c r="F31" s="3"/>
      <c r="G31" s="3"/>
      <c r="H31" s="3"/>
      <c r="M31">
        <v>13</v>
      </c>
      <c r="N31">
        <v>0</v>
      </c>
      <c r="Z31" s="4">
        <v>2</v>
      </c>
      <c r="AA31" s="5">
        <v>13</v>
      </c>
      <c r="AB31">
        <f t="shared" si="0"/>
        <v>25</v>
      </c>
    </row>
    <row r="32" spans="1:28" ht="15">
      <c r="A32" t="s">
        <v>217</v>
      </c>
      <c r="B32" t="s">
        <v>217</v>
      </c>
      <c r="C32" t="s">
        <v>214</v>
      </c>
      <c r="D32" t="s">
        <v>9</v>
      </c>
      <c r="E32" s="3"/>
      <c r="F32" s="3"/>
      <c r="G32" s="3"/>
      <c r="H32" s="3"/>
      <c r="N32">
        <v>11.5</v>
      </c>
      <c r="Z32" s="4">
        <v>1</v>
      </c>
      <c r="AA32" s="5">
        <v>11.5</v>
      </c>
      <c r="AB32">
        <f t="shared" si="0"/>
        <v>27</v>
      </c>
    </row>
    <row r="33" spans="1:28" ht="15">
      <c r="A33" t="s">
        <v>186</v>
      </c>
      <c r="B33" t="s">
        <v>186</v>
      </c>
      <c r="C33" t="s">
        <v>187</v>
      </c>
      <c r="D33" t="s">
        <v>9</v>
      </c>
      <c r="E33" s="3"/>
      <c r="F33" s="3"/>
      <c r="G33" s="3"/>
      <c r="H33" s="3"/>
      <c r="L33">
        <v>11</v>
      </c>
      <c r="Z33" s="4">
        <v>1</v>
      </c>
      <c r="AA33" s="5">
        <v>11</v>
      </c>
      <c r="AB33">
        <f t="shared" si="0"/>
        <v>28</v>
      </c>
    </row>
    <row r="34" spans="1:28" ht="15">
      <c r="A34" t="s">
        <v>141</v>
      </c>
      <c r="B34" t="s">
        <v>142</v>
      </c>
      <c r="C34" t="s">
        <v>143</v>
      </c>
      <c r="D34" t="s">
        <v>9</v>
      </c>
      <c r="E34" s="3"/>
      <c r="F34" s="3">
        <v>10.5</v>
      </c>
      <c r="G34" s="3"/>
      <c r="H34" s="3"/>
      <c r="Z34" s="4">
        <v>1</v>
      </c>
      <c r="AA34" s="5">
        <v>10.5</v>
      </c>
      <c r="AB34">
        <f t="shared" si="0"/>
        <v>29</v>
      </c>
    </row>
    <row r="35" spans="1:28" ht="15">
      <c r="A35" t="s">
        <v>188</v>
      </c>
      <c r="B35" t="s">
        <v>188</v>
      </c>
      <c r="C35" t="s">
        <v>187</v>
      </c>
      <c r="D35" t="s">
        <v>9</v>
      </c>
      <c r="E35" s="3"/>
      <c r="F35" s="3"/>
      <c r="G35" s="3"/>
      <c r="H35" s="3"/>
      <c r="L35">
        <v>9</v>
      </c>
      <c r="Z35" s="4">
        <v>1</v>
      </c>
      <c r="AA35" s="5">
        <v>9</v>
      </c>
      <c r="AB35">
        <f t="shared" si="0"/>
        <v>30</v>
      </c>
    </row>
    <row r="36" spans="1:28" ht="15">
      <c r="A36" t="s">
        <v>222</v>
      </c>
      <c r="B36" t="s">
        <v>222</v>
      </c>
      <c r="C36" t="s">
        <v>207</v>
      </c>
      <c r="D36" t="s">
        <v>9</v>
      </c>
      <c r="E36" s="3"/>
      <c r="F36" s="3"/>
      <c r="G36" s="3"/>
      <c r="H36" s="3"/>
      <c r="N36">
        <v>6</v>
      </c>
      <c r="Z36" s="4">
        <v>1</v>
      </c>
      <c r="AA36" s="5">
        <v>6</v>
      </c>
      <c r="AB36">
        <f t="shared" si="0"/>
        <v>31</v>
      </c>
    </row>
    <row r="37" spans="1:28" ht="15">
      <c r="A37" t="s">
        <v>226</v>
      </c>
      <c r="B37" t="s">
        <v>114</v>
      </c>
      <c r="C37" t="s">
        <v>145</v>
      </c>
      <c r="D37" t="s">
        <v>9</v>
      </c>
      <c r="E37" s="3"/>
      <c r="F37" s="3"/>
      <c r="G37" s="3"/>
      <c r="H37" s="3"/>
      <c r="L37">
        <v>0</v>
      </c>
      <c r="N37">
        <v>4.5</v>
      </c>
      <c r="Z37" s="4">
        <v>2</v>
      </c>
      <c r="AA37" s="5">
        <v>4.5</v>
      </c>
      <c r="AB37">
        <f t="shared" si="0"/>
        <v>32</v>
      </c>
    </row>
    <row r="38" spans="1:28" ht="15">
      <c r="A38" t="s">
        <v>229</v>
      </c>
      <c r="B38" t="s">
        <v>128</v>
      </c>
      <c r="C38" t="s">
        <v>58</v>
      </c>
      <c r="D38" t="s">
        <v>9</v>
      </c>
      <c r="E38" s="3"/>
      <c r="F38" s="3"/>
      <c r="G38" s="3"/>
      <c r="H38" s="3"/>
      <c r="L38">
        <v>3.5</v>
      </c>
      <c r="Z38" s="4">
        <v>1</v>
      </c>
      <c r="AA38" s="5">
        <v>3.5</v>
      </c>
      <c r="AB38">
        <f t="shared" si="0"/>
        <v>33</v>
      </c>
    </row>
    <row r="39" spans="1:28" ht="15">
      <c r="A39" t="s">
        <v>227</v>
      </c>
      <c r="B39" t="s">
        <v>228</v>
      </c>
      <c r="C39" t="s">
        <v>214</v>
      </c>
      <c r="D39" t="s">
        <v>9</v>
      </c>
      <c r="E39" s="3"/>
      <c r="F39" s="3"/>
      <c r="G39" s="3"/>
      <c r="H39" s="3"/>
      <c r="M39">
        <v>0</v>
      </c>
      <c r="N39">
        <v>3.5</v>
      </c>
      <c r="Z39" s="4">
        <v>2</v>
      </c>
      <c r="AA39" s="5">
        <v>3.5</v>
      </c>
      <c r="AB39">
        <f t="shared" si="0"/>
        <v>33</v>
      </c>
    </row>
    <row r="40" spans="1:28" ht="15">
      <c r="A40" t="s">
        <v>250</v>
      </c>
      <c r="B40" t="s">
        <v>250</v>
      </c>
      <c r="C40" t="s">
        <v>246</v>
      </c>
      <c r="D40" t="s">
        <v>9</v>
      </c>
      <c r="E40" s="3"/>
      <c r="F40" s="3"/>
      <c r="G40" s="3"/>
      <c r="H40" s="3"/>
      <c r="O40">
        <v>3</v>
      </c>
      <c r="Z40" s="4">
        <v>1</v>
      </c>
      <c r="AA40" s="5">
        <v>3</v>
      </c>
      <c r="AB40">
        <f t="shared" si="0"/>
        <v>35</v>
      </c>
    </row>
    <row r="41" spans="1:28" ht="15">
      <c r="A41" t="s">
        <v>230</v>
      </c>
      <c r="B41" t="s">
        <v>231</v>
      </c>
      <c r="C41" t="s">
        <v>58</v>
      </c>
      <c r="D41" t="s">
        <v>9</v>
      </c>
      <c r="E41" s="3"/>
      <c r="F41" s="3"/>
      <c r="G41" s="3"/>
      <c r="H41" s="3"/>
      <c r="L41">
        <v>2.5</v>
      </c>
      <c r="Z41" s="4">
        <v>1</v>
      </c>
      <c r="AA41" s="5">
        <v>2.5</v>
      </c>
      <c r="AB41">
        <f t="shared" si="0"/>
        <v>36</v>
      </c>
    </row>
    <row r="42" spans="1:28" ht="15">
      <c r="A42" t="s">
        <v>258</v>
      </c>
      <c r="B42" t="s">
        <v>66</v>
      </c>
      <c r="C42" t="s">
        <v>256</v>
      </c>
      <c r="D42" t="s">
        <v>9</v>
      </c>
      <c r="E42" s="3"/>
      <c r="F42" s="3"/>
      <c r="G42" s="3"/>
      <c r="H42" s="3"/>
      <c r="L42">
        <v>0</v>
      </c>
      <c r="Z42" s="4">
        <v>1</v>
      </c>
      <c r="AA42" s="5">
        <v>0</v>
      </c>
      <c r="AB42">
        <f t="shared" si="0"/>
        <v>37</v>
      </c>
    </row>
    <row r="43" spans="1:28" ht="15">
      <c r="A43" t="s">
        <v>74</v>
      </c>
      <c r="B43" t="s">
        <v>74</v>
      </c>
      <c r="C43" t="s">
        <v>15</v>
      </c>
      <c r="D43" t="s">
        <v>9</v>
      </c>
      <c r="E43" s="3">
        <v>0</v>
      </c>
      <c r="F43" s="3"/>
      <c r="G43" s="3"/>
      <c r="H43" s="3"/>
      <c r="Z43" s="4">
        <v>1</v>
      </c>
      <c r="AA43" s="5">
        <v>0</v>
      </c>
      <c r="AB43">
        <f t="shared" si="0"/>
        <v>37</v>
      </c>
    </row>
    <row r="44" spans="1:28" ht="15">
      <c r="A44" t="s">
        <v>50</v>
      </c>
      <c r="B44" s="20" t="s">
        <v>50</v>
      </c>
      <c r="C44" s="20" t="s">
        <v>51</v>
      </c>
      <c r="D44" s="20" t="s">
        <v>24</v>
      </c>
      <c r="E44" s="21">
        <v>9.5</v>
      </c>
      <c r="F44" s="21"/>
      <c r="G44" s="21"/>
      <c r="H44" s="21"/>
      <c r="I44" s="20">
        <v>10.5</v>
      </c>
      <c r="J44" s="20">
        <v>15</v>
      </c>
      <c r="K44" s="20">
        <v>15.5</v>
      </c>
      <c r="L44" s="20">
        <v>12</v>
      </c>
      <c r="M44" s="20">
        <v>16.5</v>
      </c>
      <c r="N44" s="20"/>
      <c r="O44" s="20">
        <v>16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>
        <v>7</v>
      </c>
      <c r="AA44" s="21">
        <v>95</v>
      </c>
      <c r="AB44" s="34">
        <f>RANK(AA44,$AA$44:$AA$76)</f>
        <v>1</v>
      </c>
    </row>
    <row r="45" spans="1:28" ht="15">
      <c r="A45" t="s">
        <v>73</v>
      </c>
      <c r="B45" s="22" t="s">
        <v>40</v>
      </c>
      <c r="C45" s="22" t="s">
        <v>70</v>
      </c>
      <c r="D45" s="22" t="s">
        <v>24</v>
      </c>
      <c r="E45" s="23">
        <v>9</v>
      </c>
      <c r="F45" s="23"/>
      <c r="G45" s="23"/>
      <c r="H45" s="23">
        <v>10</v>
      </c>
      <c r="I45" s="22">
        <v>11</v>
      </c>
      <c r="J45" s="22">
        <v>15</v>
      </c>
      <c r="K45" s="22">
        <v>13</v>
      </c>
      <c r="L45" s="22">
        <v>9.5</v>
      </c>
      <c r="M45" s="22"/>
      <c r="N45" s="22"/>
      <c r="O45" s="22">
        <v>12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>
        <v>7</v>
      </c>
      <c r="AA45" s="23">
        <v>79.5</v>
      </c>
      <c r="AB45" s="35">
        <f aca="true" t="shared" si="1" ref="AB45:AB76">RANK(AA45,$AA$44:$AA$76)</f>
        <v>2</v>
      </c>
    </row>
    <row r="46" spans="1:28" ht="15.75" thickBot="1">
      <c r="A46" t="s">
        <v>72</v>
      </c>
      <c r="B46" s="30" t="s">
        <v>71</v>
      </c>
      <c r="C46" s="30" t="s">
        <v>70</v>
      </c>
      <c r="D46" s="30" t="s">
        <v>24</v>
      </c>
      <c r="E46" s="31">
        <v>7.5</v>
      </c>
      <c r="F46" s="31"/>
      <c r="G46" s="31"/>
      <c r="H46" s="31">
        <v>8</v>
      </c>
      <c r="I46" s="30">
        <v>7</v>
      </c>
      <c r="J46" s="30">
        <v>14</v>
      </c>
      <c r="K46" s="30">
        <v>14</v>
      </c>
      <c r="L46" s="30">
        <v>8.5</v>
      </c>
      <c r="M46" s="30"/>
      <c r="N46" s="30"/>
      <c r="O46" s="30">
        <v>15.5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>
        <v>7</v>
      </c>
      <c r="AA46" s="31">
        <v>74.5</v>
      </c>
      <c r="AB46" s="37">
        <f t="shared" si="1"/>
        <v>3</v>
      </c>
    </row>
    <row r="47" spans="1:28" ht="15.75" thickBot="1">
      <c r="A47" t="s">
        <v>40</v>
      </c>
      <c r="B47" s="32" t="s">
        <v>40</v>
      </c>
      <c r="C47" s="15" t="s">
        <v>41</v>
      </c>
      <c r="D47" s="15" t="s">
        <v>24</v>
      </c>
      <c r="E47" s="33">
        <v>10</v>
      </c>
      <c r="F47" s="33"/>
      <c r="G47" s="33"/>
      <c r="H47" s="33">
        <v>9</v>
      </c>
      <c r="I47" s="15">
        <v>7.5</v>
      </c>
      <c r="J47" s="15">
        <v>6.5</v>
      </c>
      <c r="K47" s="15">
        <v>13.5</v>
      </c>
      <c r="L47" s="15">
        <v>7.5</v>
      </c>
      <c r="M47" s="15"/>
      <c r="N47" s="15"/>
      <c r="O47" s="15">
        <v>7.5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>
        <v>7</v>
      </c>
      <c r="AA47" s="33">
        <v>61.5</v>
      </c>
      <c r="AB47" s="51">
        <f t="shared" si="1"/>
        <v>4</v>
      </c>
    </row>
    <row r="48" spans="1:28" ht="15">
      <c r="A48" t="s">
        <v>25</v>
      </c>
      <c r="B48" t="s">
        <v>26</v>
      </c>
      <c r="C48" t="s">
        <v>27</v>
      </c>
      <c r="D48" t="s">
        <v>24</v>
      </c>
      <c r="E48" s="3">
        <v>8.5</v>
      </c>
      <c r="F48" s="3">
        <v>21</v>
      </c>
      <c r="G48" s="3">
        <v>14</v>
      </c>
      <c r="H48" s="3">
        <v>5.5</v>
      </c>
      <c r="M48">
        <v>5</v>
      </c>
      <c r="Z48" s="4">
        <v>5</v>
      </c>
      <c r="AA48" s="5">
        <v>54</v>
      </c>
      <c r="AB48">
        <f t="shared" si="1"/>
        <v>5</v>
      </c>
    </row>
    <row r="49" spans="1:28" ht="15">
      <c r="A49" t="s">
        <v>71</v>
      </c>
      <c r="B49" t="s">
        <v>71</v>
      </c>
      <c r="C49" t="s">
        <v>41</v>
      </c>
      <c r="D49" t="s">
        <v>24</v>
      </c>
      <c r="E49" s="3">
        <v>9.5</v>
      </c>
      <c r="F49" s="3"/>
      <c r="G49" s="3"/>
      <c r="H49" s="3">
        <v>6</v>
      </c>
      <c r="J49">
        <v>15.5</v>
      </c>
      <c r="K49">
        <v>13.5</v>
      </c>
      <c r="O49">
        <v>8.5</v>
      </c>
      <c r="Z49" s="4">
        <v>5</v>
      </c>
      <c r="AA49" s="5">
        <v>53</v>
      </c>
      <c r="AB49">
        <f t="shared" si="1"/>
        <v>6</v>
      </c>
    </row>
    <row r="50" spans="1:28" ht="15">
      <c r="A50" t="s">
        <v>137</v>
      </c>
      <c r="B50" t="s">
        <v>137</v>
      </c>
      <c r="C50" t="s">
        <v>138</v>
      </c>
      <c r="D50" t="s">
        <v>24</v>
      </c>
      <c r="E50" s="3"/>
      <c r="F50" s="3">
        <v>19.5</v>
      </c>
      <c r="G50" s="3">
        <v>25</v>
      </c>
      <c r="H50" s="3"/>
      <c r="Z50" s="4">
        <v>2</v>
      </c>
      <c r="AA50" s="5">
        <v>44.5</v>
      </c>
      <c r="AB50">
        <f t="shared" si="1"/>
        <v>7</v>
      </c>
    </row>
    <row r="51" spans="1:28" ht="15">
      <c r="A51" t="s">
        <v>33</v>
      </c>
      <c r="B51" t="s">
        <v>31</v>
      </c>
      <c r="C51" t="s">
        <v>34</v>
      </c>
      <c r="D51" t="s">
        <v>24</v>
      </c>
      <c r="E51" s="3">
        <v>9.5</v>
      </c>
      <c r="F51" s="3">
        <v>13</v>
      </c>
      <c r="G51" s="3">
        <v>18.5</v>
      </c>
      <c r="H51" s="3"/>
      <c r="Z51" s="4">
        <v>3</v>
      </c>
      <c r="AA51" s="5">
        <v>41</v>
      </c>
      <c r="AB51">
        <f t="shared" si="1"/>
        <v>8</v>
      </c>
    </row>
    <row r="52" spans="1:28" ht="15">
      <c r="A52" t="s">
        <v>174</v>
      </c>
      <c r="B52" t="s">
        <v>174</v>
      </c>
      <c r="C52" t="s">
        <v>164</v>
      </c>
      <c r="D52" t="s">
        <v>24</v>
      </c>
      <c r="E52" s="3">
        <v>14</v>
      </c>
      <c r="F52" s="3"/>
      <c r="G52" s="3"/>
      <c r="H52" s="3"/>
      <c r="I52">
        <v>9</v>
      </c>
      <c r="J52">
        <v>4</v>
      </c>
      <c r="K52">
        <v>10.5</v>
      </c>
      <c r="Z52" s="4">
        <v>4</v>
      </c>
      <c r="AA52" s="5">
        <v>37.5</v>
      </c>
      <c r="AB52">
        <f t="shared" si="1"/>
        <v>9</v>
      </c>
    </row>
    <row r="53" spans="1:28" ht="15">
      <c r="A53" t="s">
        <v>30</v>
      </c>
      <c r="B53" t="s">
        <v>31</v>
      </c>
      <c r="C53" t="s">
        <v>32</v>
      </c>
      <c r="D53" t="s">
        <v>24</v>
      </c>
      <c r="E53" s="3">
        <v>9</v>
      </c>
      <c r="F53" s="3">
        <v>3</v>
      </c>
      <c r="G53" s="3">
        <v>9</v>
      </c>
      <c r="H53" s="3"/>
      <c r="I53">
        <v>7</v>
      </c>
      <c r="L53">
        <v>7</v>
      </c>
      <c r="Z53" s="4">
        <v>5</v>
      </c>
      <c r="AA53" s="5">
        <v>35</v>
      </c>
      <c r="AB53">
        <f t="shared" si="1"/>
        <v>10</v>
      </c>
    </row>
    <row r="54" spans="1:28" ht="15">
      <c r="A54" t="s">
        <v>116</v>
      </c>
      <c r="B54" t="s">
        <v>116</v>
      </c>
      <c r="C54" t="s">
        <v>117</v>
      </c>
      <c r="D54" t="s">
        <v>24</v>
      </c>
      <c r="E54" s="3">
        <v>6</v>
      </c>
      <c r="F54" s="3"/>
      <c r="G54" s="3"/>
      <c r="H54" s="3">
        <v>8.5</v>
      </c>
      <c r="M54">
        <v>10.5</v>
      </c>
      <c r="N54">
        <v>9</v>
      </c>
      <c r="Z54" s="4">
        <v>4</v>
      </c>
      <c r="AA54" s="5">
        <v>34</v>
      </c>
      <c r="AB54">
        <f t="shared" si="1"/>
        <v>11</v>
      </c>
    </row>
    <row r="55" spans="1:28" ht="15">
      <c r="A55" t="s">
        <v>114</v>
      </c>
      <c r="B55" t="s">
        <v>114</v>
      </c>
      <c r="C55" t="s">
        <v>115</v>
      </c>
      <c r="D55" t="s">
        <v>24</v>
      </c>
      <c r="E55" s="3"/>
      <c r="F55" s="3">
        <v>3.5</v>
      </c>
      <c r="G55" s="3">
        <v>10.5</v>
      </c>
      <c r="H55" s="3">
        <v>4</v>
      </c>
      <c r="I55">
        <v>2.5</v>
      </c>
      <c r="L55">
        <v>4</v>
      </c>
      <c r="M55">
        <v>0</v>
      </c>
      <c r="N55">
        <v>4</v>
      </c>
      <c r="O55">
        <v>4</v>
      </c>
      <c r="Z55" s="4">
        <v>8</v>
      </c>
      <c r="AA55" s="5">
        <v>32.5</v>
      </c>
      <c r="AB55">
        <f t="shared" si="1"/>
        <v>12</v>
      </c>
    </row>
    <row r="56" spans="1:28" ht="15">
      <c r="A56" t="s">
        <v>39</v>
      </c>
      <c r="B56" t="s">
        <v>39</v>
      </c>
      <c r="C56" t="s">
        <v>22</v>
      </c>
      <c r="D56" t="s">
        <v>24</v>
      </c>
      <c r="E56" s="3">
        <v>15.5</v>
      </c>
      <c r="F56" s="3"/>
      <c r="G56" s="3"/>
      <c r="H56" s="3">
        <v>3</v>
      </c>
      <c r="I56">
        <v>7.5</v>
      </c>
      <c r="L56">
        <v>5</v>
      </c>
      <c r="Z56" s="4">
        <v>4</v>
      </c>
      <c r="AA56" s="5">
        <v>31</v>
      </c>
      <c r="AB56">
        <f t="shared" si="1"/>
        <v>13</v>
      </c>
    </row>
    <row r="57" spans="1:28" ht="15">
      <c r="A57" t="s">
        <v>45</v>
      </c>
      <c r="B57" t="s">
        <v>46</v>
      </c>
      <c r="C57" t="s">
        <v>47</v>
      </c>
      <c r="D57" t="s">
        <v>24</v>
      </c>
      <c r="E57" s="3">
        <v>16.5</v>
      </c>
      <c r="F57" s="3"/>
      <c r="G57" s="3"/>
      <c r="H57" s="3">
        <v>12.5</v>
      </c>
      <c r="Z57" s="4">
        <v>2</v>
      </c>
      <c r="AA57" s="5">
        <v>29</v>
      </c>
      <c r="AB57">
        <f t="shared" si="1"/>
        <v>14</v>
      </c>
    </row>
    <row r="58" spans="1:28" ht="15">
      <c r="A58" t="s">
        <v>136</v>
      </c>
      <c r="B58" t="s">
        <v>136</v>
      </c>
      <c r="C58" t="s">
        <v>108</v>
      </c>
      <c r="D58" t="s">
        <v>24</v>
      </c>
      <c r="E58" s="3"/>
      <c r="F58" s="3">
        <v>11.5</v>
      </c>
      <c r="G58" s="3"/>
      <c r="H58" s="3"/>
      <c r="I58">
        <v>8</v>
      </c>
      <c r="M58">
        <v>3.5</v>
      </c>
      <c r="N58">
        <v>5.5</v>
      </c>
      <c r="Z58" s="4">
        <v>4</v>
      </c>
      <c r="AA58" s="5">
        <v>28.5</v>
      </c>
      <c r="AB58">
        <f t="shared" si="1"/>
        <v>15</v>
      </c>
    </row>
    <row r="59" spans="1:28" ht="15">
      <c r="A59" t="s">
        <v>35</v>
      </c>
      <c r="B59" t="s">
        <v>36</v>
      </c>
      <c r="C59" t="s">
        <v>17</v>
      </c>
      <c r="D59" t="s">
        <v>24</v>
      </c>
      <c r="E59" s="3">
        <v>13</v>
      </c>
      <c r="F59" s="3"/>
      <c r="G59" s="3"/>
      <c r="H59" s="3"/>
      <c r="M59">
        <v>12</v>
      </c>
      <c r="Z59" s="4">
        <v>2</v>
      </c>
      <c r="AA59" s="5">
        <v>25</v>
      </c>
      <c r="AB59">
        <f t="shared" si="1"/>
        <v>16</v>
      </c>
    </row>
    <row r="60" spans="1:28" ht="15">
      <c r="A60" t="s">
        <v>43</v>
      </c>
      <c r="B60" t="s">
        <v>43</v>
      </c>
      <c r="C60" t="s">
        <v>44</v>
      </c>
      <c r="D60" t="s">
        <v>24</v>
      </c>
      <c r="E60" s="3">
        <v>13.5</v>
      </c>
      <c r="F60" s="3"/>
      <c r="G60" s="3"/>
      <c r="H60" s="3">
        <v>9.5</v>
      </c>
      <c r="Z60" s="4">
        <v>2</v>
      </c>
      <c r="AA60" s="5">
        <v>23</v>
      </c>
      <c r="AB60">
        <f t="shared" si="1"/>
        <v>17</v>
      </c>
    </row>
    <row r="61" spans="1:28" ht="15">
      <c r="A61" t="s">
        <v>225</v>
      </c>
      <c r="B61" t="s">
        <v>144</v>
      </c>
      <c r="C61" t="s">
        <v>115</v>
      </c>
      <c r="D61" t="s">
        <v>24</v>
      </c>
      <c r="E61" s="3"/>
      <c r="F61" s="3"/>
      <c r="G61" s="3"/>
      <c r="H61" s="3"/>
      <c r="N61">
        <v>5.5</v>
      </c>
      <c r="O61">
        <v>10</v>
      </c>
      <c r="Z61" s="4">
        <v>2</v>
      </c>
      <c r="AA61" s="5">
        <v>15.5</v>
      </c>
      <c r="AB61">
        <f t="shared" si="1"/>
        <v>18</v>
      </c>
    </row>
    <row r="62" spans="1:28" ht="15">
      <c r="A62" t="s">
        <v>28</v>
      </c>
      <c r="B62" t="s">
        <v>28</v>
      </c>
      <c r="C62" t="s">
        <v>29</v>
      </c>
      <c r="D62" t="s">
        <v>24</v>
      </c>
      <c r="E62" s="3">
        <v>4</v>
      </c>
      <c r="F62" s="3"/>
      <c r="G62" s="3">
        <v>10</v>
      </c>
      <c r="H62" s="3"/>
      <c r="Z62" s="4">
        <v>2</v>
      </c>
      <c r="AA62" s="5">
        <v>14</v>
      </c>
      <c r="AB62">
        <f t="shared" si="1"/>
        <v>19</v>
      </c>
    </row>
    <row r="63" spans="1:28" ht="15">
      <c r="A63" t="s">
        <v>61</v>
      </c>
      <c r="B63" t="s">
        <v>61</v>
      </c>
      <c r="C63" t="s">
        <v>41</v>
      </c>
      <c r="D63" t="s">
        <v>24</v>
      </c>
      <c r="E63" s="3">
        <v>10</v>
      </c>
      <c r="F63" s="3"/>
      <c r="G63" s="3"/>
      <c r="H63" s="3">
        <v>1</v>
      </c>
      <c r="I63">
        <v>0</v>
      </c>
      <c r="L63">
        <v>2</v>
      </c>
      <c r="Z63" s="4">
        <v>4</v>
      </c>
      <c r="AA63" s="5">
        <v>13</v>
      </c>
      <c r="AB63">
        <f t="shared" si="1"/>
        <v>20</v>
      </c>
    </row>
    <row r="64" spans="1:28" ht="15">
      <c r="A64" t="s">
        <v>64</v>
      </c>
      <c r="B64" t="s">
        <v>64</v>
      </c>
      <c r="C64" t="s">
        <v>65</v>
      </c>
      <c r="D64" t="s">
        <v>24</v>
      </c>
      <c r="E64" s="3">
        <v>13</v>
      </c>
      <c r="F64" s="3"/>
      <c r="G64" s="3"/>
      <c r="H64" s="3"/>
      <c r="Z64" s="4">
        <v>1</v>
      </c>
      <c r="AA64" s="5">
        <v>13</v>
      </c>
      <c r="AB64">
        <f t="shared" si="1"/>
        <v>20</v>
      </c>
    </row>
    <row r="65" spans="1:28" ht="15">
      <c r="A65" t="s">
        <v>37</v>
      </c>
      <c r="B65" t="s">
        <v>37</v>
      </c>
      <c r="C65" t="s">
        <v>38</v>
      </c>
      <c r="D65" t="s">
        <v>24</v>
      </c>
      <c r="E65" s="3">
        <v>6</v>
      </c>
      <c r="F65" s="3"/>
      <c r="G65" s="3"/>
      <c r="H65" s="3"/>
      <c r="L65">
        <v>3</v>
      </c>
      <c r="O65">
        <v>3.5</v>
      </c>
      <c r="Z65" s="4">
        <v>3</v>
      </c>
      <c r="AA65" s="5">
        <v>12.5</v>
      </c>
      <c r="AB65">
        <f t="shared" si="1"/>
        <v>22</v>
      </c>
    </row>
    <row r="66" spans="1:28" ht="15">
      <c r="A66" t="s">
        <v>172</v>
      </c>
      <c r="B66" t="s">
        <v>172</v>
      </c>
      <c r="C66" t="s">
        <v>164</v>
      </c>
      <c r="D66" t="s">
        <v>24</v>
      </c>
      <c r="E66" s="3">
        <v>0</v>
      </c>
      <c r="F66" s="3"/>
      <c r="G66" s="3"/>
      <c r="H66" s="3"/>
      <c r="I66">
        <v>11</v>
      </c>
      <c r="Z66" s="4">
        <v>2</v>
      </c>
      <c r="AA66" s="5">
        <v>11</v>
      </c>
      <c r="AB66">
        <f t="shared" si="1"/>
        <v>23</v>
      </c>
    </row>
    <row r="67" spans="1:28" ht="15">
      <c r="A67" t="s">
        <v>122</v>
      </c>
      <c r="B67" t="s">
        <v>123</v>
      </c>
      <c r="C67" t="s">
        <v>117</v>
      </c>
      <c r="D67" t="s">
        <v>24</v>
      </c>
      <c r="E67" s="3">
        <v>11</v>
      </c>
      <c r="F67" s="3"/>
      <c r="G67" s="3"/>
      <c r="H67" s="3"/>
      <c r="Z67" s="4">
        <v>1</v>
      </c>
      <c r="AA67" s="5">
        <v>11</v>
      </c>
      <c r="AB67">
        <f t="shared" si="1"/>
        <v>23</v>
      </c>
    </row>
    <row r="68" spans="1:28" ht="15">
      <c r="A68" t="s">
        <v>175</v>
      </c>
      <c r="B68" t="s">
        <v>175</v>
      </c>
      <c r="C68" t="s">
        <v>176</v>
      </c>
      <c r="D68" t="s">
        <v>24</v>
      </c>
      <c r="E68" s="3"/>
      <c r="F68" s="3"/>
      <c r="G68" s="3"/>
      <c r="H68" s="3">
        <v>9.5</v>
      </c>
      <c r="Z68" s="4">
        <v>1</v>
      </c>
      <c r="AA68" s="5">
        <v>9.5</v>
      </c>
      <c r="AB68">
        <f t="shared" si="1"/>
        <v>25</v>
      </c>
    </row>
    <row r="69" spans="1:28" ht="15">
      <c r="A69" t="s">
        <v>66</v>
      </c>
      <c r="B69" t="s">
        <v>66</v>
      </c>
      <c r="C69" t="s">
        <v>67</v>
      </c>
      <c r="D69" t="s">
        <v>24</v>
      </c>
      <c r="E69" s="3">
        <v>5</v>
      </c>
      <c r="F69" s="3"/>
      <c r="G69" s="3"/>
      <c r="H69" s="3"/>
      <c r="N69">
        <v>3</v>
      </c>
      <c r="Z69" s="4">
        <v>2</v>
      </c>
      <c r="AA69" s="5">
        <v>8</v>
      </c>
      <c r="AB69">
        <f t="shared" si="1"/>
        <v>26</v>
      </c>
    </row>
    <row r="70" spans="1:28" ht="15">
      <c r="A70" t="s">
        <v>192</v>
      </c>
      <c r="B70" t="s">
        <v>118</v>
      </c>
      <c r="C70" t="s">
        <v>117</v>
      </c>
      <c r="D70" t="s">
        <v>24</v>
      </c>
      <c r="E70" s="3"/>
      <c r="F70" s="3"/>
      <c r="G70" s="3"/>
      <c r="H70" s="3">
        <v>6</v>
      </c>
      <c r="Z70" s="4">
        <v>1</v>
      </c>
      <c r="AA70" s="5">
        <v>6</v>
      </c>
      <c r="AB70">
        <f t="shared" si="1"/>
        <v>27</v>
      </c>
    </row>
    <row r="71" spans="1:28" ht="15">
      <c r="A71" t="s">
        <v>221</v>
      </c>
      <c r="B71" t="s">
        <v>16</v>
      </c>
      <c r="C71" t="s">
        <v>51</v>
      </c>
      <c r="D71" t="s">
        <v>24</v>
      </c>
      <c r="E71" s="3"/>
      <c r="F71" s="3"/>
      <c r="G71" s="3"/>
      <c r="H71" s="3"/>
      <c r="L71">
        <v>6</v>
      </c>
      <c r="Z71" s="4">
        <v>1</v>
      </c>
      <c r="AA71" s="5">
        <v>6</v>
      </c>
      <c r="AB71">
        <f t="shared" si="1"/>
        <v>27</v>
      </c>
    </row>
    <row r="72" spans="1:28" ht="15">
      <c r="A72" t="s">
        <v>62</v>
      </c>
      <c r="B72" t="s">
        <v>62</v>
      </c>
      <c r="C72" t="s">
        <v>63</v>
      </c>
      <c r="D72" t="s">
        <v>24</v>
      </c>
      <c r="E72" s="3">
        <v>5.5</v>
      </c>
      <c r="F72" s="3"/>
      <c r="G72" s="3"/>
      <c r="H72" s="3"/>
      <c r="Z72" s="4">
        <v>1</v>
      </c>
      <c r="AA72" s="5">
        <v>5.5</v>
      </c>
      <c r="AB72">
        <f t="shared" si="1"/>
        <v>29</v>
      </c>
    </row>
    <row r="73" spans="1:28" ht="15">
      <c r="A73" t="s">
        <v>139</v>
      </c>
      <c r="B73" t="s">
        <v>139</v>
      </c>
      <c r="C73" t="s">
        <v>140</v>
      </c>
      <c r="D73" t="s">
        <v>24</v>
      </c>
      <c r="E73" s="3">
        <v>3</v>
      </c>
      <c r="F73" s="3"/>
      <c r="G73" s="3"/>
      <c r="H73" s="3"/>
      <c r="M73">
        <v>0</v>
      </c>
      <c r="N73">
        <v>2.5</v>
      </c>
      <c r="Z73" s="4">
        <v>3</v>
      </c>
      <c r="AA73" s="5">
        <v>5.5</v>
      </c>
      <c r="AB73">
        <f t="shared" si="1"/>
        <v>29</v>
      </c>
    </row>
    <row r="74" spans="1:28" ht="15">
      <c r="A74" t="s">
        <v>168</v>
      </c>
      <c r="B74" t="s">
        <v>168</v>
      </c>
      <c r="C74" t="s">
        <v>169</v>
      </c>
      <c r="D74" t="s">
        <v>24</v>
      </c>
      <c r="E74" s="3">
        <v>4</v>
      </c>
      <c r="F74" s="3"/>
      <c r="G74" s="3"/>
      <c r="H74" s="3"/>
      <c r="Z74" s="4">
        <v>1</v>
      </c>
      <c r="AA74" s="5">
        <v>4</v>
      </c>
      <c r="AB74">
        <f t="shared" si="1"/>
        <v>31</v>
      </c>
    </row>
    <row r="75" spans="1:28" ht="15">
      <c r="A75" t="s">
        <v>68</v>
      </c>
      <c r="B75" t="s">
        <v>69</v>
      </c>
      <c r="C75" t="s">
        <v>70</v>
      </c>
      <c r="D75" t="s">
        <v>24</v>
      </c>
      <c r="E75" s="3">
        <v>3.5</v>
      </c>
      <c r="F75" s="3"/>
      <c r="G75" s="3"/>
      <c r="H75" s="3">
        <v>0</v>
      </c>
      <c r="Z75" s="4">
        <v>2</v>
      </c>
      <c r="AA75" s="5">
        <v>3.5</v>
      </c>
      <c r="AB75">
        <f t="shared" si="1"/>
        <v>32</v>
      </c>
    </row>
    <row r="76" spans="1:28" ht="15">
      <c r="A76" t="s">
        <v>232</v>
      </c>
      <c r="B76" t="s">
        <v>222</v>
      </c>
      <c r="C76" t="s">
        <v>67</v>
      </c>
      <c r="D76" t="s">
        <v>24</v>
      </c>
      <c r="E76" s="3"/>
      <c r="F76" s="3"/>
      <c r="G76" s="3"/>
      <c r="H76" s="3"/>
      <c r="N76">
        <v>2.5</v>
      </c>
      <c r="Z76" s="4">
        <v>1</v>
      </c>
      <c r="AA76" s="5">
        <v>2.5</v>
      </c>
      <c r="AB76">
        <f t="shared" si="1"/>
        <v>33</v>
      </c>
    </row>
    <row r="77" spans="1:28" ht="15">
      <c r="A77" t="s">
        <v>48</v>
      </c>
      <c r="B77" s="20" t="s">
        <v>48</v>
      </c>
      <c r="C77" s="20" t="s">
        <v>49</v>
      </c>
      <c r="D77" s="20" t="s">
        <v>42</v>
      </c>
      <c r="E77" s="21">
        <v>4</v>
      </c>
      <c r="F77" s="21">
        <v>10</v>
      </c>
      <c r="G77" s="21">
        <v>16</v>
      </c>
      <c r="H77" s="21">
        <v>3</v>
      </c>
      <c r="I77" s="20">
        <v>9.5</v>
      </c>
      <c r="J77" s="20">
        <v>5.5</v>
      </c>
      <c r="K77" s="20">
        <v>8.5</v>
      </c>
      <c r="L77" s="20"/>
      <c r="M77" s="20">
        <v>7.5</v>
      </c>
      <c r="N77" s="20">
        <v>5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>
        <v>9</v>
      </c>
      <c r="AA77" s="21">
        <v>69</v>
      </c>
      <c r="AB77" s="34">
        <f>RANK(AA77,$AA$77:$AA$116)</f>
        <v>1</v>
      </c>
    </row>
    <row r="78" spans="1:28" ht="15">
      <c r="A78" t="s">
        <v>153</v>
      </c>
      <c r="B78" s="22" t="s">
        <v>153</v>
      </c>
      <c r="C78" s="22" t="s">
        <v>145</v>
      </c>
      <c r="D78" s="22" t="s">
        <v>42</v>
      </c>
      <c r="E78" s="23"/>
      <c r="F78" s="23">
        <v>7</v>
      </c>
      <c r="G78" s="23">
        <v>12</v>
      </c>
      <c r="H78" s="23">
        <v>4.5</v>
      </c>
      <c r="I78" s="22">
        <v>4</v>
      </c>
      <c r="J78" s="22"/>
      <c r="K78" s="22"/>
      <c r="L78" s="22">
        <v>0</v>
      </c>
      <c r="M78" s="22">
        <v>4.5</v>
      </c>
      <c r="N78" s="22">
        <v>7.5</v>
      </c>
      <c r="O78" s="22">
        <v>10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>
        <v>8</v>
      </c>
      <c r="AA78" s="23">
        <v>49.5</v>
      </c>
      <c r="AB78" s="35">
        <f aca="true" t="shared" si="2" ref="AB78:AB116">RANK(AA78,$AA$77:$AA$116)</f>
        <v>2</v>
      </c>
    </row>
    <row r="79" spans="1:28" ht="15.75" thickBot="1">
      <c r="A79" t="s">
        <v>152</v>
      </c>
      <c r="B79" s="30" t="s">
        <v>152</v>
      </c>
      <c r="C79" s="30" t="s">
        <v>83</v>
      </c>
      <c r="D79" s="30" t="s">
        <v>42</v>
      </c>
      <c r="E79" s="31"/>
      <c r="F79" s="31">
        <v>16</v>
      </c>
      <c r="G79" s="31">
        <v>10</v>
      </c>
      <c r="H79" s="31"/>
      <c r="I79" s="30">
        <v>8.5</v>
      </c>
      <c r="J79" s="30">
        <v>4</v>
      </c>
      <c r="K79" s="30">
        <v>5</v>
      </c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>
        <v>5</v>
      </c>
      <c r="AA79" s="31">
        <v>43.5</v>
      </c>
      <c r="AB79" s="37">
        <f t="shared" si="2"/>
        <v>3</v>
      </c>
    </row>
    <row r="80" spans="1:28" ht="15.75" thickBot="1">
      <c r="A80" t="s">
        <v>126</v>
      </c>
      <c r="B80" s="32" t="s">
        <v>126</v>
      </c>
      <c r="C80" s="15" t="s">
        <v>121</v>
      </c>
      <c r="D80" s="15" t="s">
        <v>42</v>
      </c>
      <c r="E80" s="33"/>
      <c r="F80" s="33">
        <v>12</v>
      </c>
      <c r="G80" s="33">
        <v>16</v>
      </c>
      <c r="H80" s="33">
        <v>6</v>
      </c>
      <c r="I80" s="15">
        <v>8.5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>
        <v>4</v>
      </c>
      <c r="AA80" s="33">
        <v>42.5</v>
      </c>
      <c r="AB80" s="51">
        <f t="shared" si="2"/>
        <v>4</v>
      </c>
    </row>
    <row r="81" spans="1:28" ht="15">
      <c r="A81" t="s">
        <v>120</v>
      </c>
      <c r="B81" t="s">
        <v>120</v>
      </c>
      <c r="C81" t="s">
        <v>121</v>
      </c>
      <c r="D81" t="s">
        <v>42</v>
      </c>
      <c r="E81" s="3"/>
      <c r="F81" s="3">
        <v>3.5</v>
      </c>
      <c r="G81" s="3">
        <v>16.5</v>
      </c>
      <c r="H81" s="3">
        <v>9.5</v>
      </c>
      <c r="I81">
        <v>12</v>
      </c>
      <c r="Z81" s="4">
        <v>4</v>
      </c>
      <c r="AA81" s="5">
        <v>41.5</v>
      </c>
      <c r="AB81">
        <f t="shared" si="2"/>
        <v>5</v>
      </c>
    </row>
    <row r="82" spans="1:28" ht="15">
      <c r="A82" t="s">
        <v>151</v>
      </c>
      <c r="B82" t="s">
        <v>90</v>
      </c>
      <c r="C82" t="s">
        <v>147</v>
      </c>
      <c r="D82" t="s">
        <v>42</v>
      </c>
      <c r="E82" s="3">
        <v>10</v>
      </c>
      <c r="F82" s="3">
        <v>13</v>
      </c>
      <c r="G82" s="3">
        <v>10</v>
      </c>
      <c r="H82" s="3"/>
      <c r="Z82" s="4">
        <v>3</v>
      </c>
      <c r="AA82" s="5">
        <v>33</v>
      </c>
      <c r="AB82">
        <f t="shared" si="2"/>
        <v>6</v>
      </c>
    </row>
    <row r="83" spans="1:28" ht="15">
      <c r="A83" t="s">
        <v>75</v>
      </c>
      <c r="B83" t="s">
        <v>75</v>
      </c>
      <c r="C83" t="s">
        <v>41</v>
      </c>
      <c r="D83" t="s">
        <v>42</v>
      </c>
      <c r="E83" s="3">
        <v>6</v>
      </c>
      <c r="F83" s="3"/>
      <c r="G83" s="3"/>
      <c r="H83" s="3">
        <v>4.5</v>
      </c>
      <c r="I83">
        <v>1</v>
      </c>
      <c r="J83">
        <v>2</v>
      </c>
      <c r="K83">
        <v>7.5</v>
      </c>
      <c r="L83">
        <v>6</v>
      </c>
      <c r="O83">
        <v>2</v>
      </c>
      <c r="Z83" s="4">
        <v>7</v>
      </c>
      <c r="AA83" s="5">
        <v>29</v>
      </c>
      <c r="AB83">
        <f t="shared" si="2"/>
        <v>7</v>
      </c>
    </row>
    <row r="84" spans="1:28" ht="15">
      <c r="A84" t="s">
        <v>82</v>
      </c>
      <c r="B84" t="s">
        <v>80</v>
      </c>
      <c r="C84" t="s">
        <v>83</v>
      </c>
      <c r="D84" t="s">
        <v>42</v>
      </c>
      <c r="E84" s="3">
        <v>4</v>
      </c>
      <c r="F84" s="3">
        <v>6</v>
      </c>
      <c r="G84" s="3">
        <v>10</v>
      </c>
      <c r="H84" s="3"/>
      <c r="I84">
        <v>3.5</v>
      </c>
      <c r="J84">
        <v>2.5</v>
      </c>
      <c r="K84">
        <v>3</v>
      </c>
      <c r="Z84" s="4">
        <v>6</v>
      </c>
      <c r="AA84" s="5">
        <v>29</v>
      </c>
      <c r="AB84">
        <f t="shared" si="2"/>
        <v>7</v>
      </c>
    </row>
    <row r="85" spans="1:28" ht="15">
      <c r="A85" t="s">
        <v>149</v>
      </c>
      <c r="B85" t="s">
        <v>80</v>
      </c>
      <c r="C85" t="s">
        <v>150</v>
      </c>
      <c r="D85" t="s">
        <v>42</v>
      </c>
      <c r="E85" s="3"/>
      <c r="F85" s="3">
        <v>6.5</v>
      </c>
      <c r="G85" s="3">
        <v>10.5</v>
      </c>
      <c r="H85" s="3"/>
      <c r="Z85" s="4">
        <v>2</v>
      </c>
      <c r="AA85" s="5">
        <v>17</v>
      </c>
      <c r="AB85">
        <f t="shared" si="2"/>
        <v>9</v>
      </c>
    </row>
    <row r="86" spans="1:28" ht="15">
      <c r="A86" t="s">
        <v>146</v>
      </c>
      <c r="B86" t="s">
        <v>146</v>
      </c>
      <c r="C86" t="s">
        <v>147</v>
      </c>
      <c r="D86" t="s">
        <v>42</v>
      </c>
      <c r="E86" s="3">
        <v>6.5</v>
      </c>
      <c r="F86" s="3">
        <v>5.5</v>
      </c>
      <c r="G86" s="3">
        <v>5</v>
      </c>
      <c r="H86" s="3"/>
      <c r="Z86" s="4">
        <v>3</v>
      </c>
      <c r="AA86" s="5">
        <v>17</v>
      </c>
      <c r="AB86">
        <f t="shared" si="2"/>
        <v>9</v>
      </c>
    </row>
    <row r="87" spans="1:28" ht="15">
      <c r="A87" t="s">
        <v>89</v>
      </c>
      <c r="B87" t="s">
        <v>90</v>
      </c>
      <c r="C87" t="s">
        <v>91</v>
      </c>
      <c r="D87" t="s">
        <v>42</v>
      </c>
      <c r="E87" s="3">
        <v>9.5</v>
      </c>
      <c r="F87" s="3"/>
      <c r="G87" s="3"/>
      <c r="H87" s="3">
        <v>5.5</v>
      </c>
      <c r="Z87" s="4">
        <v>2</v>
      </c>
      <c r="AA87" s="5">
        <v>15</v>
      </c>
      <c r="AB87">
        <f t="shared" si="2"/>
        <v>11</v>
      </c>
    </row>
    <row r="88" spans="1:28" ht="15">
      <c r="A88" t="s">
        <v>193</v>
      </c>
      <c r="B88" t="s">
        <v>174</v>
      </c>
      <c r="C88" t="s">
        <v>173</v>
      </c>
      <c r="D88" t="s">
        <v>42</v>
      </c>
      <c r="E88" s="3">
        <v>4</v>
      </c>
      <c r="F88" s="3"/>
      <c r="G88" s="3"/>
      <c r="H88" s="3"/>
      <c r="J88">
        <v>5</v>
      </c>
      <c r="K88">
        <v>6</v>
      </c>
      <c r="Z88" s="4">
        <v>3</v>
      </c>
      <c r="AA88" s="5">
        <v>15</v>
      </c>
      <c r="AB88">
        <f t="shared" si="2"/>
        <v>11</v>
      </c>
    </row>
    <row r="89" spans="1:28" ht="15">
      <c r="A89" t="s">
        <v>179</v>
      </c>
      <c r="B89" t="s">
        <v>179</v>
      </c>
      <c r="C89" t="s">
        <v>180</v>
      </c>
      <c r="D89" t="s">
        <v>42</v>
      </c>
      <c r="E89" s="3"/>
      <c r="F89" s="3"/>
      <c r="G89" s="3"/>
      <c r="H89" s="3">
        <v>3</v>
      </c>
      <c r="M89">
        <v>7</v>
      </c>
      <c r="N89">
        <v>3.5</v>
      </c>
      <c r="Z89" s="4">
        <v>3</v>
      </c>
      <c r="AA89" s="5">
        <v>13.5</v>
      </c>
      <c r="AB89">
        <f t="shared" si="2"/>
        <v>13</v>
      </c>
    </row>
    <row r="90" spans="1:28" ht="15">
      <c r="A90" t="s">
        <v>196</v>
      </c>
      <c r="B90" t="s">
        <v>165</v>
      </c>
      <c r="C90" t="s">
        <v>180</v>
      </c>
      <c r="D90" t="s">
        <v>42</v>
      </c>
      <c r="E90" s="3"/>
      <c r="F90" s="3"/>
      <c r="G90" s="3"/>
      <c r="H90" s="3">
        <v>2</v>
      </c>
      <c r="M90">
        <v>4.5</v>
      </c>
      <c r="N90">
        <v>7</v>
      </c>
      <c r="Z90" s="4">
        <v>3</v>
      </c>
      <c r="AA90" s="5">
        <v>13.5</v>
      </c>
      <c r="AB90">
        <f t="shared" si="2"/>
        <v>13</v>
      </c>
    </row>
    <row r="91" spans="1:28" ht="15">
      <c r="A91" t="s">
        <v>220</v>
      </c>
      <c r="B91" t="s">
        <v>153</v>
      </c>
      <c r="C91" t="s">
        <v>115</v>
      </c>
      <c r="D91" t="s">
        <v>42</v>
      </c>
      <c r="E91" s="3"/>
      <c r="F91" s="3"/>
      <c r="G91" s="3"/>
      <c r="H91" s="3"/>
      <c r="L91">
        <v>4.5</v>
      </c>
      <c r="M91">
        <v>0</v>
      </c>
      <c r="N91">
        <v>1.5</v>
      </c>
      <c r="O91">
        <v>5.5</v>
      </c>
      <c r="Z91" s="4">
        <v>4</v>
      </c>
      <c r="AA91" s="5">
        <v>11.5</v>
      </c>
      <c r="AB91">
        <f t="shared" si="2"/>
        <v>15</v>
      </c>
    </row>
    <row r="92" spans="1:28" ht="15">
      <c r="A92" t="s">
        <v>215</v>
      </c>
      <c r="B92" t="s">
        <v>14</v>
      </c>
      <c r="C92" t="s">
        <v>216</v>
      </c>
      <c r="D92" t="s">
        <v>42</v>
      </c>
      <c r="E92" s="3"/>
      <c r="F92" s="3"/>
      <c r="G92" s="3"/>
      <c r="H92" s="3"/>
      <c r="N92">
        <v>11.5</v>
      </c>
      <c r="Z92" s="4">
        <v>1</v>
      </c>
      <c r="AA92" s="5">
        <v>11.5</v>
      </c>
      <c r="AB92">
        <f t="shared" si="2"/>
        <v>15</v>
      </c>
    </row>
    <row r="93" spans="1:28" ht="15">
      <c r="A93" t="s">
        <v>52</v>
      </c>
      <c r="B93" t="s">
        <v>53</v>
      </c>
      <c r="C93" t="s">
        <v>34</v>
      </c>
      <c r="D93" t="s">
        <v>42</v>
      </c>
      <c r="E93" s="3">
        <v>1.5</v>
      </c>
      <c r="F93" s="3">
        <v>4.5</v>
      </c>
      <c r="G93" s="3">
        <v>4.5</v>
      </c>
      <c r="H93" s="3"/>
      <c r="Z93" s="4">
        <v>3</v>
      </c>
      <c r="AA93" s="5">
        <v>10.5</v>
      </c>
      <c r="AB93">
        <f t="shared" si="2"/>
        <v>17</v>
      </c>
    </row>
    <row r="94" spans="1:28" ht="15">
      <c r="A94" t="s">
        <v>87</v>
      </c>
      <c r="B94" t="s">
        <v>87</v>
      </c>
      <c r="C94" t="s">
        <v>88</v>
      </c>
      <c r="D94" t="s">
        <v>42</v>
      </c>
      <c r="E94" s="3">
        <v>10</v>
      </c>
      <c r="F94" s="3"/>
      <c r="G94" s="3"/>
      <c r="H94" s="3"/>
      <c r="Z94" s="4">
        <v>1</v>
      </c>
      <c r="AA94" s="5">
        <v>10</v>
      </c>
      <c r="AB94">
        <f t="shared" si="2"/>
        <v>18</v>
      </c>
    </row>
    <row r="95" spans="1:28" ht="15">
      <c r="A95" t="s">
        <v>85</v>
      </c>
      <c r="B95" t="s">
        <v>66</v>
      </c>
      <c r="C95" t="s">
        <v>86</v>
      </c>
      <c r="D95" t="s">
        <v>42</v>
      </c>
      <c r="E95" s="3">
        <v>7.5</v>
      </c>
      <c r="F95" s="3"/>
      <c r="G95" s="3"/>
      <c r="H95" s="3"/>
      <c r="N95">
        <v>2</v>
      </c>
      <c r="Z95" s="4">
        <v>2</v>
      </c>
      <c r="AA95" s="5">
        <v>9.5</v>
      </c>
      <c r="AB95">
        <f t="shared" si="2"/>
        <v>19</v>
      </c>
    </row>
    <row r="96" spans="1:28" ht="15">
      <c r="A96" t="s">
        <v>218</v>
      </c>
      <c r="B96" t="s">
        <v>218</v>
      </c>
      <c r="C96" t="s">
        <v>216</v>
      </c>
      <c r="D96" t="s">
        <v>42</v>
      </c>
      <c r="E96" s="3"/>
      <c r="F96" s="3"/>
      <c r="G96" s="3"/>
      <c r="H96" s="3"/>
      <c r="M96">
        <v>5.5</v>
      </c>
      <c r="N96">
        <v>4</v>
      </c>
      <c r="Z96" s="4">
        <v>2</v>
      </c>
      <c r="AA96" s="5">
        <v>9.5</v>
      </c>
      <c r="AB96">
        <f t="shared" si="2"/>
        <v>19</v>
      </c>
    </row>
    <row r="97" spans="1:28" ht="15">
      <c r="A97" t="s">
        <v>199</v>
      </c>
      <c r="B97" t="s">
        <v>172</v>
      </c>
      <c r="C97" t="s">
        <v>173</v>
      </c>
      <c r="D97" t="s">
        <v>42</v>
      </c>
      <c r="E97" s="3">
        <v>0</v>
      </c>
      <c r="F97" s="3"/>
      <c r="G97" s="3"/>
      <c r="H97" s="3"/>
      <c r="J97">
        <v>5</v>
      </c>
      <c r="K97">
        <v>4.5</v>
      </c>
      <c r="Z97" s="4">
        <v>3</v>
      </c>
      <c r="AA97" s="5">
        <v>9.5</v>
      </c>
      <c r="AB97">
        <f t="shared" si="2"/>
        <v>19</v>
      </c>
    </row>
    <row r="98" spans="1:28" ht="15">
      <c r="A98" t="s">
        <v>148</v>
      </c>
      <c r="B98" t="s">
        <v>148</v>
      </c>
      <c r="C98" t="s">
        <v>83</v>
      </c>
      <c r="D98" t="s">
        <v>42</v>
      </c>
      <c r="E98" s="3"/>
      <c r="F98" s="3">
        <v>2.5</v>
      </c>
      <c r="G98" s="3">
        <v>6</v>
      </c>
      <c r="H98" s="3"/>
      <c r="Z98" s="4">
        <v>2</v>
      </c>
      <c r="AA98" s="5">
        <v>8.5</v>
      </c>
      <c r="AB98">
        <f t="shared" si="2"/>
        <v>22</v>
      </c>
    </row>
    <row r="99" spans="1:28" ht="15">
      <c r="A99" t="s">
        <v>219</v>
      </c>
      <c r="B99" t="s">
        <v>74</v>
      </c>
      <c r="C99" t="s">
        <v>216</v>
      </c>
      <c r="D99" t="s">
        <v>42</v>
      </c>
      <c r="E99" s="3"/>
      <c r="F99" s="3"/>
      <c r="G99" s="3"/>
      <c r="H99" s="3"/>
      <c r="M99">
        <v>4</v>
      </c>
      <c r="N99">
        <v>4</v>
      </c>
      <c r="Z99" s="4">
        <v>2</v>
      </c>
      <c r="AA99" s="5">
        <v>8</v>
      </c>
      <c r="AB99">
        <f t="shared" si="2"/>
        <v>23</v>
      </c>
    </row>
    <row r="100" spans="1:28" ht="15">
      <c r="A100" t="s">
        <v>118</v>
      </c>
      <c r="B100" t="s">
        <v>118</v>
      </c>
      <c r="C100" t="s">
        <v>119</v>
      </c>
      <c r="D100" t="s">
        <v>42</v>
      </c>
      <c r="E100" s="3">
        <v>8</v>
      </c>
      <c r="F100" s="3"/>
      <c r="G100" s="3"/>
      <c r="H100" s="3"/>
      <c r="Z100" s="4">
        <v>1</v>
      </c>
      <c r="AA100" s="5">
        <v>8</v>
      </c>
      <c r="AB100">
        <f t="shared" si="2"/>
        <v>23</v>
      </c>
    </row>
    <row r="101" spans="1:28" ht="15">
      <c r="A101" t="s">
        <v>76</v>
      </c>
      <c r="B101" t="s">
        <v>76</v>
      </c>
      <c r="C101" t="s">
        <v>77</v>
      </c>
      <c r="D101" t="s">
        <v>42</v>
      </c>
      <c r="E101" s="3">
        <v>7.5</v>
      </c>
      <c r="F101" s="3"/>
      <c r="G101" s="3"/>
      <c r="H101" s="3"/>
      <c r="Z101" s="4">
        <v>1</v>
      </c>
      <c r="AA101" s="5">
        <v>7.5</v>
      </c>
      <c r="AB101">
        <f t="shared" si="2"/>
        <v>25</v>
      </c>
    </row>
    <row r="102" spans="1:28" ht="15">
      <c r="A102" t="s">
        <v>154</v>
      </c>
      <c r="B102" t="s">
        <v>154</v>
      </c>
      <c r="C102" t="s">
        <v>143</v>
      </c>
      <c r="D102" t="s">
        <v>42</v>
      </c>
      <c r="E102" s="3"/>
      <c r="F102" s="3">
        <v>3.5</v>
      </c>
      <c r="G102" s="3">
        <v>3.5</v>
      </c>
      <c r="H102" s="3"/>
      <c r="Z102" s="4">
        <v>2</v>
      </c>
      <c r="AA102" s="5">
        <v>7</v>
      </c>
      <c r="AB102">
        <f t="shared" si="2"/>
        <v>26</v>
      </c>
    </row>
    <row r="103" spans="1:28" ht="15">
      <c r="A103" t="s">
        <v>177</v>
      </c>
      <c r="B103" t="s">
        <v>177</v>
      </c>
      <c r="C103" t="s">
        <v>47</v>
      </c>
      <c r="D103" t="s">
        <v>42</v>
      </c>
      <c r="E103" s="3"/>
      <c r="F103" s="3"/>
      <c r="G103" s="3"/>
      <c r="H103" s="3">
        <v>7</v>
      </c>
      <c r="Z103" s="4">
        <v>1</v>
      </c>
      <c r="AA103" s="5">
        <v>7</v>
      </c>
      <c r="AB103">
        <f t="shared" si="2"/>
        <v>26</v>
      </c>
    </row>
    <row r="104" spans="1:28" ht="15">
      <c r="A104" t="s">
        <v>79</v>
      </c>
      <c r="B104" t="s">
        <v>80</v>
      </c>
      <c r="C104" t="s">
        <v>81</v>
      </c>
      <c r="D104" t="s">
        <v>42</v>
      </c>
      <c r="E104" s="3">
        <v>6</v>
      </c>
      <c r="F104" s="3"/>
      <c r="G104" s="3"/>
      <c r="H104" s="3"/>
      <c r="Z104" s="4">
        <v>1</v>
      </c>
      <c r="AA104" s="5">
        <v>6</v>
      </c>
      <c r="AB104">
        <f t="shared" si="2"/>
        <v>28</v>
      </c>
    </row>
    <row r="105" spans="1:28" ht="15">
      <c r="A105" t="s">
        <v>84</v>
      </c>
      <c r="B105" t="s">
        <v>84</v>
      </c>
      <c r="C105" t="s">
        <v>81</v>
      </c>
      <c r="D105" t="s">
        <v>42</v>
      </c>
      <c r="E105" s="3">
        <v>5.5</v>
      </c>
      <c r="F105" s="3"/>
      <c r="G105" s="3"/>
      <c r="H105" s="3"/>
      <c r="Z105" s="4">
        <v>1</v>
      </c>
      <c r="AA105" s="5">
        <v>5.5</v>
      </c>
      <c r="AB105">
        <f t="shared" si="2"/>
        <v>29</v>
      </c>
    </row>
    <row r="106" spans="1:28" ht="15">
      <c r="A106" t="s">
        <v>223</v>
      </c>
      <c r="B106" t="s">
        <v>26</v>
      </c>
      <c r="C106" t="s">
        <v>224</v>
      </c>
      <c r="D106" t="s">
        <v>42</v>
      </c>
      <c r="E106" s="3"/>
      <c r="F106" s="3"/>
      <c r="G106" s="3"/>
      <c r="H106" s="3"/>
      <c r="L106">
        <v>5.5</v>
      </c>
      <c r="Z106" s="4">
        <v>1</v>
      </c>
      <c r="AA106" s="5">
        <v>5.5</v>
      </c>
      <c r="AB106">
        <f t="shared" si="2"/>
        <v>29</v>
      </c>
    </row>
    <row r="107" spans="1:28" ht="15">
      <c r="A107" t="s">
        <v>78</v>
      </c>
      <c r="B107" t="s">
        <v>78</v>
      </c>
      <c r="C107" t="s">
        <v>63</v>
      </c>
      <c r="D107" t="s">
        <v>42</v>
      </c>
      <c r="E107" s="3">
        <v>5</v>
      </c>
      <c r="F107" s="3"/>
      <c r="G107" s="3"/>
      <c r="H107" s="3"/>
      <c r="Z107" s="4">
        <v>1</v>
      </c>
      <c r="AA107" s="5">
        <v>5</v>
      </c>
      <c r="AB107">
        <f t="shared" si="2"/>
        <v>31</v>
      </c>
    </row>
    <row r="108" spans="1:28" ht="15">
      <c r="A108" t="s">
        <v>194</v>
      </c>
      <c r="B108" t="s">
        <v>124</v>
      </c>
      <c r="C108" t="s">
        <v>178</v>
      </c>
      <c r="D108" t="s">
        <v>42</v>
      </c>
      <c r="E108" s="3"/>
      <c r="F108" s="3"/>
      <c r="G108" s="3"/>
      <c r="H108" s="3">
        <v>3.5</v>
      </c>
      <c r="Z108" s="4">
        <v>1</v>
      </c>
      <c r="AA108" s="5">
        <v>3.5</v>
      </c>
      <c r="AB108">
        <f t="shared" si="2"/>
        <v>32</v>
      </c>
    </row>
    <row r="109" spans="1:28" ht="15">
      <c r="A109" s="17" t="s">
        <v>92</v>
      </c>
      <c r="B109" s="17" t="s">
        <v>92</v>
      </c>
      <c r="C109" s="17" t="s">
        <v>81</v>
      </c>
      <c r="D109" s="17" t="s">
        <v>42</v>
      </c>
      <c r="E109" s="18">
        <v>3</v>
      </c>
      <c r="F109" s="18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>
        <v>1</v>
      </c>
      <c r="AA109" s="18">
        <v>3</v>
      </c>
      <c r="AB109" s="36">
        <f t="shared" si="2"/>
        <v>33</v>
      </c>
    </row>
    <row r="110" spans="1:28" ht="15">
      <c r="A110" s="17" t="s">
        <v>124</v>
      </c>
      <c r="B110" s="17" t="s">
        <v>124</v>
      </c>
      <c r="C110" s="17" t="s">
        <v>125</v>
      </c>
      <c r="D110" s="17" t="s">
        <v>42</v>
      </c>
      <c r="E110" s="18">
        <v>2.5</v>
      </c>
      <c r="F110" s="18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>
        <v>1</v>
      </c>
      <c r="AA110" s="18">
        <v>2.5</v>
      </c>
      <c r="AB110" s="36">
        <f t="shared" si="2"/>
        <v>34</v>
      </c>
    </row>
    <row r="111" spans="1:28" ht="15">
      <c r="A111" s="17" t="s">
        <v>195</v>
      </c>
      <c r="B111" s="17" t="s">
        <v>163</v>
      </c>
      <c r="C111" s="17" t="s">
        <v>173</v>
      </c>
      <c r="D111" s="17" t="s">
        <v>42</v>
      </c>
      <c r="E111" s="18">
        <v>2.5</v>
      </c>
      <c r="F111" s="18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>
        <v>1</v>
      </c>
      <c r="AA111" s="18">
        <v>2.5</v>
      </c>
      <c r="AB111" s="36">
        <f t="shared" si="2"/>
        <v>34</v>
      </c>
    </row>
    <row r="112" spans="1:28" ht="15">
      <c r="A112" s="17" t="s">
        <v>233</v>
      </c>
      <c r="B112" s="17" t="s">
        <v>233</v>
      </c>
      <c r="C112" s="17" t="s">
        <v>49</v>
      </c>
      <c r="D112" s="17" t="s">
        <v>42</v>
      </c>
      <c r="E112" s="18"/>
      <c r="F112" s="18"/>
      <c r="G112" s="18"/>
      <c r="H112" s="18"/>
      <c r="I112" s="17"/>
      <c r="J112" s="17">
        <v>1</v>
      </c>
      <c r="K112" s="17">
        <v>1</v>
      </c>
      <c r="L112" s="17"/>
      <c r="M112" s="17">
        <v>0</v>
      </c>
      <c r="N112" s="17">
        <v>0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>
        <v>4</v>
      </c>
      <c r="AA112" s="18">
        <v>2</v>
      </c>
      <c r="AB112" s="36">
        <f t="shared" si="2"/>
        <v>36</v>
      </c>
    </row>
    <row r="113" spans="1:28" ht="15">
      <c r="A113" s="17" t="s">
        <v>234</v>
      </c>
      <c r="B113" s="17" t="s">
        <v>222</v>
      </c>
      <c r="C113" s="17" t="s">
        <v>86</v>
      </c>
      <c r="D113" s="17" t="s">
        <v>42</v>
      </c>
      <c r="E113" s="18"/>
      <c r="F113" s="18"/>
      <c r="G113" s="18"/>
      <c r="H113" s="18"/>
      <c r="I113" s="17"/>
      <c r="J113" s="17"/>
      <c r="K113" s="17"/>
      <c r="L113" s="17"/>
      <c r="M113" s="17"/>
      <c r="N113" s="17">
        <v>2</v>
      </c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>
        <v>1</v>
      </c>
      <c r="AA113" s="18">
        <v>2</v>
      </c>
      <c r="AB113" s="36">
        <f t="shared" si="2"/>
        <v>36</v>
      </c>
    </row>
    <row r="114" spans="1:28" ht="15">
      <c r="A114" s="17" t="s">
        <v>197</v>
      </c>
      <c r="B114" s="17" t="s">
        <v>26</v>
      </c>
      <c r="C114" s="17" t="s">
        <v>198</v>
      </c>
      <c r="D114" s="17" t="s">
        <v>42</v>
      </c>
      <c r="E114" s="18"/>
      <c r="F114" s="18"/>
      <c r="G114" s="18"/>
      <c r="H114" s="18"/>
      <c r="I114" s="17">
        <v>0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>
        <v>1</v>
      </c>
      <c r="AA114" s="18">
        <v>0</v>
      </c>
      <c r="AB114" s="36">
        <f t="shared" si="2"/>
        <v>38</v>
      </c>
    </row>
    <row r="115" spans="1:28" ht="15">
      <c r="A115" s="17" t="s">
        <v>167</v>
      </c>
      <c r="B115" s="17" t="s">
        <v>167</v>
      </c>
      <c r="C115" s="17" t="s">
        <v>117</v>
      </c>
      <c r="D115" s="17" t="s">
        <v>42</v>
      </c>
      <c r="E115" s="18"/>
      <c r="F115" s="18"/>
      <c r="G115" s="18"/>
      <c r="H115" s="18">
        <v>0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>
        <v>1</v>
      </c>
      <c r="AA115" s="18">
        <v>0</v>
      </c>
      <c r="AB115" s="36">
        <f t="shared" si="2"/>
        <v>38</v>
      </c>
    </row>
    <row r="116" spans="1:28" ht="15">
      <c r="A116" s="17" t="s">
        <v>93</v>
      </c>
      <c r="B116" s="17" t="s">
        <v>94</v>
      </c>
      <c r="C116" s="17" t="s">
        <v>95</v>
      </c>
      <c r="D116" s="17" t="s">
        <v>42</v>
      </c>
      <c r="E116" s="18">
        <v>0</v>
      </c>
      <c r="F116" s="18"/>
      <c r="G116" s="18"/>
      <c r="H116" s="18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>
        <v>1</v>
      </c>
      <c r="AA116" s="18">
        <v>0</v>
      </c>
      <c r="AB116" s="36">
        <f t="shared" si="2"/>
        <v>38</v>
      </c>
    </row>
    <row r="117" spans="1:28" ht="15">
      <c r="A117" t="s">
        <v>55</v>
      </c>
      <c r="B117" s="20" t="s">
        <v>55</v>
      </c>
      <c r="C117" s="20" t="s">
        <v>11</v>
      </c>
      <c r="D117" s="20" t="s">
        <v>54</v>
      </c>
      <c r="E117" s="21">
        <v>7</v>
      </c>
      <c r="F117" s="21">
        <v>14.5</v>
      </c>
      <c r="G117" s="21"/>
      <c r="H117" s="21">
        <v>10</v>
      </c>
      <c r="I117" s="20">
        <v>4</v>
      </c>
      <c r="J117" s="20">
        <v>15</v>
      </c>
      <c r="K117" s="20">
        <v>5.5</v>
      </c>
      <c r="L117" s="20">
        <v>0</v>
      </c>
      <c r="M117" s="20">
        <v>7</v>
      </c>
      <c r="N117" s="20">
        <v>7</v>
      </c>
      <c r="O117" s="20">
        <v>12.5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>
        <v>10</v>
      </c>
      <c r="AA117" s="21">
        <v>82.5</v>
      </c>
      <c r="AB117" s="34">
        <f>RANK(AA117,$AA$117:$AA$126)</f>
        <v>1</v>
      </c>
    </row>
    <row r="118" spans="1:28" ht="15">
      <c r="A118" t="s">
        <v>96</v>
      </c>
      <c r="B118" s="22" t="s">
        <v>96</v>
      </c>
      <c r="C118" s="22" t="s">
        <v>11</v>
      </c>
      <c r="D118" s="22" t="s">
        <v>54</v>
      </c>
      <c r="E118" s="23">
        <v>7</v>
      </c>
      <c r="F118" s="23">
        <v>7</v>
      </c>
      <c r="G118" s="23">
        <v>7</v>
      </c>
      <c r="H118" s="23">
        <v>2</v>
      </c>
      <c r="I118" s="22">
        <v>7</v>
      </c>
      <c r="J118" s="22">
        <v>12.5</v>
      </c>
      <c r="K118" s="22">
        <v>7</v>
      </c>
      <c r="L118" s="22">
        <v>2.5</v>
      </c>
      <c r="M118" s="22">
        <v>3.5</v>
      </c>
      <c r="N118" s="22">
        <v>4.5</v>
      </c>
      <c r="O118" s="22">
        <v>3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>
        <v>11</v>
      </c>
      <c r="AA118" s="23">
        <v>61</v>
      </c>
      <c r="AB118" s="35">
        <f aca="true" t="shared" si="3" ref="AB118:AB126">RANK(AA118,$AA$117:$AA$126)</f>
        <v>2</v>
      </c>
    </row>
    <row r="119" spans="1:28" ht="15.75" thickBot="1">
      <c r="A119" t="s">
        <v>97</v>
      </c>
      <c r="B119" s="30" t="s">
        <v>97</v>
      </c>
      <c r="C119" s="30" t="s">
        <v>22</v>
      </c>
      <c r="D119" s="30" t="s">
        <v>54</v>
      </c>
      <c r="E119" s="31">
        <v>0</v>
      </c>
      <c r="F119" s="31">
        <v>9</v>
      </c>
      <c r="G119" s="31">
        <v>7</v>
      </c>
      <c r="H119" s="31">
        <v>5</v>
      </c>
      <c r="I119" s="30">
        <v>2.5</v>
      </c>
      <c r="J119" s="30"/>
      <c r="K119" s="30"/>
      <c r="L119" s="30">
        <v>0</v>
      </c>
      <c r="M119" s="30">
        <v>3.5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>
        <v>7</v>
      </c>
      <c r="AA119" s="31">
        <v>27</v>
      </c>
      <c r="AB119" s="37">
        <f t="shared" si="3"/>
        <v>3</v>
      </c>
    </row>
    <row r="120" spans="1:28" ht="15.75" thickBot="1">
      <c r="A120" t="s">
        <v>57</v>
      </c>
      <c r="B120" s="32" t="s">
        <v>57</v>
      </c>
      <c r="C120" s="15" t="s">
        <v>58</v>
      </c>
      <c r="D120" s="15" t="s">
        <v>54</v>
      </c>
      <c r="E120" s="33">
        <v>16</v>
      </c>
      <c r="F120" s="33"/>
      <c r="G120" s="33"/>
      <c r="H120" s="33">
        <v>5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>
        <v>2</v>
      </c>
      <c r="AA120" s="33">
        <v>21</v>
      </c>
      <c r="AB120" s="51">
        <f t="shared" si="3"/>
        <v>4</v>
      </c>
    </row>
    <row r="121" spans="1:28" ht="15">
      <c r="A121" t="s">
        <v>185</v>
      </c>
      <c r="B121" t="s">
        <v>163</v>
      </c>
      <c r="C121" t="s">
        <v>164</v>
      </c>
      <c r="D121" t="s">
        <v>54</v>
      </c>
      <c r="E121" s="3">
        <v>9.5</v>
      </c>
      <c r="F121" s="3"/>
      <c r="G121" s="3"/>
      <c r="H121" s="3"/>
      <c r="I121">
        <v>0</v>
      </c>
      <c r="J121">
        <v>0</v>
      </c>
      <c r="K121">
        <v>2</v>
      </c>
      <c r="Z121" s="4">
        <v>4</v>
      </c>
      <c r="AA121" s="5">
        <v>11.5</v>
      </c>
      <c r="AB121">
        <f t="shared" si="3"/>
        <v>5</v>
      </c>
    </row>
    <row r="122" spans="1:28" ht="15">
      <c r="A122" t="s">
        <v>56</v>
      </c>
      <c r="B122" t="s">
        <v>56</v>
      </c>
      <c r="C122" t="s">
        <v>44</v>
      </c>
      <c r="D122" t="s">
        <v>54</v>
      </c>
      <c r="E122" s="3">
        <v>2.5</v>
      </c>
      <c r="F122" s="3"/>
      <c r="G122" s="3"/>
      <c r="H122" s="3">
        <v>6.5</v>
      </c>
      <c r="Z122" s="4">
        <v>2</v>
      </c>
      <c r="AA122" s="5">
        <v>9</v>
      </c>
      <c r="AB122">
        <f t="shared" si="3"/>
        <v>6</v>
      </c>
    </row>
    <row r="123" spans="1:28" ht="15">
      <c r="A123" t="s">
        <v>99</v>
      </c>
      <c r="B123" t="s">
        <v>99</v>
      </c>
      <c r="C123" t="s">
        <v>63</v>
      </c>
      <c r="D123" t="s">
        <v>54</v>
      </c>
      <c r="E123" s="3">
        <v>6</v>
      </c>
      <c r="F123" s="3"/>
      <c r="G123" s="3"/>
      <c r="H123" s="3"/>
      <c r="Z123" s="4">
        <v>1</v>
      </c>
      <c r="AA123" s="5">
        <v>6</v>
      </c>
      <c r="AB123">
        <f t="shared" si="3"/>
        <v>7</v>
      </c>
    </row>
    <row r="124" spans="1:28" ht="15">
      <c r="A124" t="s">
        <v>182</v>
      </c>
      <c r="B124" t="s">
        <v>182</v>
      </c>
      <c r="C124" t="s">
        <v>27</v>
      </c>
      <c r="D124" t="s">
        <v>54</v>
      </c>
      <c r="E124" s="3"/>
      <c r="F124" s="3"/>
      <c r="G124" s="3"/>
      <c r="H124" s="3">
        <v>1</v>
      </c>
      <c r="I124">
        <v>1.5</v>
      </c>
      <c r="M124">
        <v>2</v>
      </c>
      <c r="Z124" s="4">
        <v>3</v>
      </c>
      <c r="AA124" s="5">
        <v>4.5</v>
      </c>
      <c r="AB124">
        <f t="shared" si="3"/>
        <v>8</v>
      </c>
    </row>
    <row r="125" spans="1:28" ht="15">
      <c r="A125" t="s">
        <v>129</v>
      </c>
      <c r="B125" t="s">
        <v>129</v>
      </c>
      <c r="C125" t="s">
        <v>22</v>
      </c>
      <c r="D125" t="s">
        <v>54</v>
      </c>
      <c r="E125" s="3"/>
      <c r="F125" s="3">
        <v>2.5</v>
      </c>
      <c r="G125" s="3"/>
      <c r="H125" s="3"/>
      <c r="Z125" s="4">
        <v>1</v>
      </c>
      <c r="AA125" s="5">
        <v>2.5</v>
      </c>
      <c r="AB125">
        <f t="shared" si="3"/>
        <v>9</v>
      </c>
    </row>
    <row r="126" spans="1:28" ht="15">
      <c r="A126" s="17" t="s">
        <v>98</v>
      </c>
      <c r="B126" s="17" t="s">
        <v>98</v>
      </c>
      <c r="C126" s="17" t="s">
        <v>41</v>
      </c>
      <c r="D126" s="17" t="s">
        <v>54</v>
      </c>
      <c r="E126" s="18">
        <v>1</v>
      </c>
      <c r="F126" s="18"/>
      <c r="G126" s="18"/>
      <c r="H126" s="18"/>
      <c r="I126" s="17">
        <v>1.5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2</v>
      </c>
      <c r="AA126" s="18">
        <v>2.5</v>
      </c>
      <c r="AB126" s="36">
        <f t="shared" si="3"/>
        <v>9</v>
      </c>
    </row>
    <row r="127" spans="1:28" ht="15">
      <c r="A127" t="s">
        <v>133</v>
      </c>
      <c r="B127" s="20" t="s">
        <v>120</v>
      </c>
      <c r="C127" s="20" t="s">
        <v>134</v>
      </c>
      <c r="D127" s="20" t="s">
        <v>130</v>
      </c>
      <c r="E127" s="21"/>
      <c r="F127" s="21">
        <v>12.5</v>
      </c>
      <c r="G127" s="21">
        <v>9</v>
      </c>
      <c r="H127" s="21">
        <v>5</v>
      </c>
      <c r="I127" s="20">
        <v>7</v>
      </c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>
        <v>4</v>
      </c>
      <c r="AA127" s="21">
        <v>33.5</v>
      </c>
      <c r="AB127" s="34">
        <f>RANK(AA127,$AA$127:$AA$128)</f>
        <v>1</v>
      </c>
    </row>
    <row r="128" spans="1:28" ht="15">
      <c r="A128" t="s">
        <v>131</v>
      </c>
      <c r="B128" s="22" t="s">
        <v>118</v>
      </c>
      <c r="C128" s="22" t="s">
        <v>132</v>
      </c>
      <c r="D128" s="22" t="s">
        <v>130</v>
      </c>
      <c r="E128" s="23">
        <v>5</v>
      </c>
      <c r="F128" s="23"/>
      <c r="G128" s="23"/>
      <c r="H128" s="23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>
        <v>1</v>
      </c>
      <c r="AA128" s="23">
        <v>5</v>
      </c>
      <c r="AB128" s="35">
        <f>RANK(AA128,$AA$127:$AA$128)</f>
        <v>2</v>
      </c>
    </row>
  </sheetData>
  <sheetProtection/>
  <autoFilter ref="B5:AB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dcterms:created xsi:type="dcterms:W3CDTF">2013-01-27T22:01:46Z</dcterms:created>
  <dcterms:modified xsi:type="dcterms:W3CDTF">2013-07-28T02:34:45Z</dcterms:modified>
  <cp:category/>
  <cp:version/>
  <cp:contentType/>
  <cp:contentStatus/>
</cp:coreProperties>
</file>